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<sst xmlns="http://schemas.openxmlformats.org/spreadsheetml/2006/main" count="55" uniqueCount="53">
  <si>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</si>
  <si>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</si>
  <si>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</si>
  <si>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</si>
  <si>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</si>
  <si>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</si>
  <si>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</si>
  <si>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</si>
  <si>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</si>
  <si>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</si>
  <si>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</si>
  <si>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</si>
  <si>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</si>
  <si>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</si>
  <si>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</si>
  <si>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</si>
  <si>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</si>
  <si>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</si>
  <si>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</si>
  <si>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</si>
  <si>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</si>
  <si>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</si>
  <si>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</si>
  <si>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</si>
  <si>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</si>
  <si>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</si>
  <si>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</si>
  <si>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</si>
  <si>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</si>
  <si>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</si>
  <si>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</si>
  <si>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</si>
  <si>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</si>
  <si>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</si>
  <si>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</si>
  <si>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</si>
  <si>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</si>
  <si>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</si>
  <si>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</si>
  <si>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</si>
  <si>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</si>
  <si>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</si>
  <si>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</si>
  <si>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</si>
  <si>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Вафля</t>
  </si>
  <si>
    <t>Итого за день:</t>
  </si>
  <si>
    <t xml:space="preserve">МБОУ КР ОО "Глинская СОШ" </t>
  </si>
  <si>
    <t>Каша пшенная молочная</t>
  </si>
  <si>
    <t>Масло</t>
  </si>
  <si>
    <t>Чай с лимоном</t>
  </si>
  <si>
    <t>Апельсин</t>
  </si>
  <si>
    <t>С-т из капусты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</si>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</sst>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K10" sqref="K10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1" t="s">
        <v>0</v>
      </c>
      <c r="B1" s="2"/>
      <c r="C1" s="44" t="s">
        <v>46</v>
      </c>
      <c r="D1" s="45"/>
      <c r="E1" s="45"/>
      <c r="F1" s="3" t="s">
        <v>1</v>
      </c>
      <c r="G1" s="2" t="s">
        <v>2</v>
      </c>
      <c r="H1" s="46" t="s">
        <v>3</v>
      </c>
      <c r="I1" s="46"/>
      <c r="J1" s="46"/>
      <c r="K1" s="46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6" t="s">
        <v>6</v>
      </c>
      <c r="I2" s="46"/>
      <c r="J2" s="46"/>
      <c r="K2" s="46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7</v>
      </c>
      <c r="I3" s="8">
        <v>11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4</v>
      </c>
      <c r="C6" s="26" t="s">
        <v>25</v>
      </c>
      <c r="D6" s="17" t="s">
        <v>26</v>
      </c>
      <c r="E6" s="18" t="s">
        <v>47</v>
      </c>
      <c r="F6" s="19">
        <v>250</v>
      </c>
      <c r="G6" s="19">
        <v>7.44</v>
      </c>
      <c r="H6" s="19">
        <v>11.47</v>
      </c>
      <c r="I6" s="19">
        <v>28.45</v>
      </c>
      <c r="J6" s="19">
        <v>247.4</v>
      </c>
      <c r="K6" s="20">
        <v>120</v>
      </c>
      <c r="L6" s="19">
        <v>6.03</v>
      </c>
    </row>
    <row r="7" spans="1:12" ht="11.1" customHeight="1" x14ac:dyDescent="0.25">
      <c r="A7" s="21"/>
      <c r="B7" s="22"/>
      <c r="C7" s="26"/>
      <c r="D7" s="7"/>
      <c r="E7" s="23" t="s">
        <v>48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49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692</v>
      </c>
      <c r="L8" s="24">
        <v>4.0599999999999996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30</v>
      </c>
      <c r="E10" s="23" t="s">
        <v>50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31</v>
      </c>
      <c r="E13" s="30"/>
      <c r="F13" s="31">
        <f>SUM(F6:F12)</f>
        <v>580</v>
      </c>
      <c r="G13" s="31">
        <f t="shared" ref="G13:J13" si="0">SUM(G6:G12)</f>
        <v>13.207000000000001</v>
      </c>
      <c r="H13" s="31">
        <f t="shared" si="0"/>
        <v>12.092000000000001</v>
      </c>
      <c r="I13" s="31">
        <f t="shared" si="0"/>
        <v>83.36</v>
      </c>
      <c r="J13" s="31">
        <f t="shared" si="0"/>
        <v>494.78</v>
      </c>
      <c r="K13" s="32"/>
      <c r="L13" s="31">
        <f t="shared" ref="L13" si="1">SUM(L6:L12)</f>
        <v>36.269999999999996</v>
      </c>
    </row>
    <row r="14" spans="1:12" ht="11.1" customHeight="1" x14ac:dyDescent="0.25">
      <c r="A14" s="33">
        <f>A6</f>
        <v>2</v>
      </c>
      <c r="B14" s="34">
        <f>B6</f>
        <v>4</v>
      </c>
      <c r="C14" s="26" t="s">
        <v>32</v>
      </c>
      <c r="D14" s="26" t="s">
        <v>33</v>
      </c>
      <c r="E14" s="23" t="s">
        <v>51</v>
      </c>
      <c r="F14" s="24">
        <v>60</v>
      </c>
      <c r="G14" s="24">
        <v>0.7</v>
      </c>
      <c r="H14" s="24">
        <v>2</v>
      </c>
      <c r="I14" s="24">
        <v>2.9</v>
      </c>
      <c r="J14" s="24">
        <v>32</v>
      </c>
      <c r="K14" s="25">
        <v>29</v>
      </c>
      <c r="L14" s="24">
        <v>12.45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1.8</v>
      </c>
      <c r="H15" s="24">
        <v>5</v>
      </c>
      <c r="I15" s="24">
        <v>11.5</v>
      </c>
      <c r="J15" s="24">
        <v>99</v>
      </c>
      <c r="K15" s="25">
        <v>131</v>
      </c>
      <c r="L15" s="24">
        <v>10.69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37</v>
      </c>
      <c r="F16" s="24">
        <v>80</v>
      </c>
      <c r="G16" s="24">
        <v>12.21</v>
      </c>
      <c r="H16" s="24">
        <v>9.4600000000000009</v>
      </c>
      <c r="I16" s="24">
        <v>0</v>
      </c>
      <c r="J16" s="24">
        <v>226.9</v>
      </c>
      <c r="K16" s="25">
        <v>288</v>
      </c>
      <c r="L16" s="24">
        <v>20.32</v>
      </c>
    </row>
    <row r="17" spans="1:12" ht="11.1" customHeight="1" x14ac:dyDescent="0.25">
      <c r="A17" s="21"/>
      <c r="B17" s="22"/>
      <c r="C17" s="26"/>
      <c r="D17" s="26" t="s">
        <v>38</v>
      </c>
      <c r="E17" s="23" t="s">
        <v>39</v>
      </c>
      <c r="F17" s="24">
        <v>150</v>
      </c>
      <c r="G17" s="24">
        <v>2.4500000000000002</v>
      </c>
      <c r="H17" s="24">
        <v>3.84</v>
      </c>
      <c r="I17" s="24">
        <v>16.350000000000001</v>
      </c>
      <c r="J17" s="24">
        <v>109.8</v>
      </c>
      <c r="K17" s="25">
        <v>321</v>
      </c>
      <c r="L17" s="24">
        <v>13.59</v>
      </c>
    </row>
    <row r="18" spans="1:12" ht="11.1" customHeight="1" x14ac:dyDescent="0.25">
      <c r="A18" s="21"/>
      <c r="B18" s="22"/>
      <c r="C18" s="26"/>
      <c r="D18" s="26" t="s">
        <v>40</v>
      </c>
      <c r="E18" s="23" t="s">
        <v>52</v>
      </c>
      <c r="F18" s="24">
        <v>200</v>
      </c>
      <c r="G18" s="24">
        <v>0.44</v>
      </c>
      <c r="H18" s="24">
        <v>0.02</v>
      </c>
      <c r="I18" s="24">
        <v>27.76</v>
      </c>
      <c r="J18" s="24">
        <v>113</v>
      </c>
      <c r="K18" s="25">
        <v>376</v>
      </c>
      <c r="L18" s="24">
        <v>14.72</v>
      </c>
    </row>
    <row r="19" spans="1:12" ht="11.1" customHeight="1" x14ac:dyDescent="0.25">
      <c r="A19" s="21"/>
      <c r="B19" s="22"/>
      <c r="C19" s="26"/>
      <c r="D19" s="26" t="s">
        <v>41</v>
      </c>
      <c r="E19" s="23" t="s">
        <v>29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42</v>
      </c>
      <c r="E20" s="23" t="s">
        <v>43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44</v>
      </c>
      <c r="F21" s="24">
        <v>20</v>
      </c>
      <c r="G21" s="24"/>
      <c r="H21" s="24"/>
      <c r="I21" s="24"/>
      <c r="J21" s="24"/>
      <c r="K21" s="25"/>
      <c r="L21" s="24"/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2" ht="11.1" customHeight="1" x14ac:dyDescent="0.25">
      <c r="A24" s="27"/>
      <c r="B24" s="28"/>
      <c r="C24" s="26"/>
      <c r="D24" s="29" t="s">
        <v>31</v>
      </c>
      <c r="E24" s="30"/>
      <c r="F24" s="31">
        <f>SUM(F14:F23)</f>
        <v>810</v>
      </c>
      <c r="G24" s="31">
        <f t="shared" ref="G24:J24" si="2">SUM(G14:G23)</f>
        <v>26.6</v>
      </c>
      <c r="H24" s="31">
        <f t="shared" si="2"/>
        <v>22.32</v>
      </c>
      <c r="I24" s="31">
        <f t="shared" si="2"/>
        <v>167.51</v>
      </c>
      <c r="J24" s="31">
        <f t="shared" si="2"/>
        <v>835.7</v>
      </c>
      <c r="K24" s="32"/>
      <c r="L24" s="41">
        <f t="shared" ref="L24" si="3">SUM(L14:L23)</f>
        <v>77.8</v>
      </c>
    </row>
    <row r="25" spans="1:12" ht="15.75" thickBot="1" x14ac:dyDescent="0.3">
      <c r="A25" s="35">
        <f>A6</f>
        <v>2</v>
      </c>
      <c r="B25" s="36">
        <f>B6</f>
        <v>4</v>
      </c>
      <c r="C25" s="47" t="s">
        <v>45</v>
      </c>
      <c r="D25" s="48"/>
      <c r="E25" s="37"/>
      <c r="F25" s="38">
        <f>F13+F24</f>
        <v>1390</v>
      </c>
      <c r="G25" s="38">
        <f t="shared" ref="G25:L25" si="4">G13+G24</f>
        <v>39.807000000000002</v>
      </c>
      <c r="H25" s="38">
        <f t="shared" si="4"/>
        <v>34.411999999999999</v>
      </c>
      <c r="I25" s="38">
        <f t="shared" si="4"/>
        <v>250.87</v>
      </c>
      <c r="J25" s="38">
        <f t="shared" si="4"/>
        <v>1330.48</v>
      </c>
      <c r="K25" s="42"/>
      <c r="L25" s="43">
        <f t="shared" si="4"/>
        <v>114.07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2025-11-05T14:38:12Z</dcterms:modified>
</cp:coreProperties>
</file>