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3" i="1"/>
  <c r="A13" i="1"/>
  <c r="L12" i="1"/>
  <c r="L25" i="1" s="1"/>
  <c r="J12" i="1"/>
  <c r="J25" i="1" s="1"/>
  <c r="I12" i="1"/>
  <c r="I25" i="1" s="1"/>
  <c r="H12" i="1"/>
  <c r="G12" i="1"/>
  <c r="G25" i="1" s="1"/>
  <c r="F12" i="1"/>
  <c r="F25" i="1" s="1"/>
  <c r="H25" i="1" l="1"/>
</calcChain>
</file>

<file path=xl/sharedStrings.xml><?xml version="1.0" encoding="utf-8"?>
<sst xmlns="http://schemas.openxmlformats.org/spreadsheetml/2006/main" count="53" uniqueCount="50">
  <si>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</si>
  <si>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</si>
  <si>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</si>
  <si>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</si>
  <si>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</si>
  <si>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</si>
  <si>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</si>
  <si>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</si>
  <si>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</si>
  <si>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</si>
  <si>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</si>
  <si>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</si>
  <si>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</si>
  <si>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</si>
  <si>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</si>
  <si>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</si>
  <si>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</si>
  <si>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</si>
  <si>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</si>
  <si>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</si>
  <si>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</si>
  <si>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</si>
  <si>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</si>
  <si>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</si>
  <si>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</si>
  <si>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</si>
  <si>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</si>
  <si>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Яйцо вареное</t>
  </si>
  <si>
    <t>гор.напиток</t>
  </si>
  <si>
    <t xml:space="preserve">Чай с сахаром 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</si>
  <si>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</si>
  <si>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</si>
  <si>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</si>
  <si>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</si>
  <si>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</si>
  <si>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</si>
  <si>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</si>
  <si>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</si>
  <si>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</si>
  <si>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</si>
  <si>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</si>
  <si>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</si>
  <si>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</si>
  <si>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</si>
  <si>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Каша молочная геркулесовая</t>
  </si>
  <si>
    <t>Яблоко</t>
  </si>
  <si>
    <t>Суп рыбный</t>
  </si>
  <si>
    <t>Чай с лимоном</t>
  </si>
  <si>
    <t>7-11 лет</t>
  </si>
  <si>
    <t>Жаркое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</si>
</sst>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2" xfId="0" applyBorder="1"/>
    <xf numFmtId="0" fontId="0" fillId="0" borderId="26" xfId="0" applyBorder="1"/>
    <xf numFmtId="0" fontId="1" fillId="0" borderId="22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1.28515625" customWidth="1"/>
    <col min="5" max="5" width="18.5703125" customWidth="1"/>
  </cols>
  <sheetData>
    <row r="1" spans="1:12" ht="11.1" customHeight="1" x14ac:dyDescent="0.25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1.1" customHeight="1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ht="11.1" customHeight="1" x14ac:dyDescent="0.25">
      <c r="A3" s="5" t="s">
        <v>8</v>
      </c>
      <c r="B3" s="2"/>
      <c r="C3" s="2"/>
      <c r="D3" s="6"/>
      <c r="E3" s="39" t="s">
        <v>48</v>
      </c>
      <c r="F3" s="2"/>
      <c r="G3" s="2" t="s">
        <v>9</v>
      </c>
      <c r="H3" s="8">
        <v>11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1</v>
      </c>
      <c r="B6" s="16">
        <v>3</v>
      </c>
      <c r="C6" s="26" t="s">
        <v>25</v>
      </c>
      <c r="D6" s="17" t="s">
        <v>26</v>
      </c>
      <c r="E6" s="18" t="s">
        <v>44</v>
      </c>
      <c r="F6" s="19">
        <v>250</v>
      </c>
      <c r="G6" s="19">
        <v>7.44</v>
      </c>
      <c r="H6" s="19">
        <v>11.47</v>
      </c>
      <c r="I6" s="19">
        <v>28.45</v>
      </c>
      <c r="J6" s="19">
        <v>247.43</v>
      </c>
      <c r="K6" s="20">
        <v>70</v>
      </c>
      <c r="L6" s="19">
        <v>6.03</v>
      </c>
    </row>
    <row r="7" spans="1:12" ht="11.1" customHeight="1" x14ac:dyDescent="0.25">
      <c r="A7" s="21"/>
      <c r="B7" s="22"/>
      <c r="C7" s="26"/>
      <c r="D7" s="26" t="s">
        <v>28</v>
      </c>
      <c r="E7" s="23" t="s">
        <v>29</v>
      </c>
      <c r="F7" s="24">
        <v>200</v>
      </c>
      <c r="G7" s="24">
        <v>6.7000000000000004E-2</v>
      </c>
      <c r="H7" s="24">
        <v>2.1999999999999999E-2</v>
      </c>
      <c r="I7" s="24">
        <v>13.31</v>
      </c>
      <c r="J7" s="24">
        <v>47.78</v>
      </c>
      <c r="K7" s="25">
        <v>376</v>
      </c>
      <c r="L7" s="24">
        <v>1.07</v>
      </c>
    </row>
    <row r="8" spans="1:12" ht="11.1" customHeight="1" x14ac:dyDescent="0.25">
      <c r="A8" s="21"/>
      <c r="B8" s="22"/>
      <c r="C8" s="26"/>
      <c r="D8" s="26" t="s">
        <v>30</v>
      </c>
      <c r="E8" s="23" t="s">
        <v>31</v>
      </c>
      <c r="F8" s="24">
        <v>20</v>
      </c>
      <c r="G8" s="24">
        <v>3.7</v>
      </c>
      <c r="H8" s="24">
        <v>0.6</v>
      </c>
      <c r="I8" s="24">
        <v>15.6</v>
      </c>
      <c r="J8" s="24">
        <v>95.6</v>
      </c>
      <c r="K8" s="25"/>
      <c r="L8" s="24">
        <v>2.1800000000000002</v>
      </c>
    </row>
    <row r="9" spans="1:12" ht="11.1" customHeight="1" x14ac:dyDescent="0.25">
      <c r="A9" s="21"/>
      <c r="B9" s="22"/>
      <c r="C9" s="26"/>
      <c r="D9" s="26" t="s">
        <v>32</v>
      </c>
      <c r="E9" s="23" t="s">
        <v>45</v>
      </c>
      <c r="F9" s="24">
        <v>100</v>
      </c>
      <c r="G9" s="24">
        <v>2</v>
      </c>
      <c r="H9" s="24">
        <v>0</v>
      </c>
      <c r="I9" s="24">
        <v>26</v>
      </c>
      <c r="J9" s="24">
        <v>104</v>
      </c>
      <c r="K9" s="25"/>
      <c r="L9" s="24">
        <v>24</v>
      </c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7"/>
      <c r="B12" s="28"/>
      <c r="C12" s="26"/>
      <c r="D12" s="29" t="s">
        <v>33</v>
      </c>
      <c r="E12" s="30"/>
      <c r="F12" s="31">
        <f>SUM(F6:F11)</f>
        <v>570</v>
      </c>
      <c r="G12" s="31">
        <f>SUM(G6:G11)</f>
        <v>13.207000000000001</v>
      </c>
      <c r="H12" s="31">
        <f>SUM(H6:H11)</f>
        <v>12.092000000000001</v>
      </c>
      <c r="I12" s="31">
        <f>SUM(I6:I11)</f>
        <v>83.36</v>
      </c>
      <c r="J12" s="31">
        <f>SUM(J6:J11)</f>
        <v>494.81000000000006</v>
      </c>
      <c r="K12" s="32"/>
      <c r="L12" s="31">
        <f>SUM(L6:L11)</f>
        <v>33.28</v>
      </c>
    </row>
    <row r="13" spans="1:12" ht="11.1" customHeight="1" x14ac:dyDescent="0.25">
      <c r="A13" s="33">
        <f>A6</f>
        <v>1</v>
      </c>
      <c r="B13" s="34">
        <f>B6</f>
        <v>3</v>
      </c>
      <c r="C13" s="26" t="s">
        <v>34</v>
      </c>
      <c r="D13" s="26" t="s">
        <v>35</v>
      </c>
      <c r="E13" s="23"/>
      <c r="F13" s="24"/>
      <c r="G13" s="24"/>
      <c r="H13" s="24"/>
      <c r="I13" s="24"/>
      <c r="J13" s="24"/>
      <c r="K13" s="25"/>
      <c r="L13" s="24"/>
    </row>
    <row r="14" spans="1:12" ht="11.1" customHeight="1" x14ac:dyDescent="0.25">
      <c r="A14" s="21"/>
      <c r="B14" s="22"/>
      <c r="C14" s="26"/>
      <c r="D14" s="26" t="s">
        <v>36</v>
      </c>
      <c r="E14" s="23" t="s">
        <v>46</v>
      </c>
      <c r="F14" s="24">
        <v>250</v>
      </c>
      <c r="G14" s="24">
        <v>2.2000000000000002</v>
      </c>
      <c r="H14" s="24">
        <v>33.799999999999997</v>
      </c>
      <c r="I14" s="24">
        <v>10.9</v>
      </c>
      <c r="J14" s="24">
        <v>72.099999999999994</v>
      </c>
      <c r="K14" s="25">
        <v>84</v>
      </c>
      <c r="L14" s="24">
        <v>10.07</v>
      </c>
    </row>
    <row r="15" spans="1:12" ht="11.1" customHeight="1" x14ac:dyDescent="0.25">
      <c r="A15" s="21"/>
      <c r="B15" s="22"/>
      <c r="C15" s="26"/>
      <c r="D15" s="26" t="s">
        <v>37</v>
      </c>
      <c r="E15" s="23" t="s">
        <v>49</v>
      </c>
      <c r="F15" s="24">
        <v>200</v>
      </c>
      <c r="G15" s="24">
        <v>26.54</v>
      </c>
      <c r="H15" s="24">
        <v>9.3000000000000007</v>
      </c>
      <c r="I15" s="24">
        <v>42.82</v>
      </c>
      <c r="J15" s="24">
        <v>361.6</v>
      </c>
      <c r="K15" s="25">
        <v>304</v>
      </c>
      <c r="L15" s="24">
        <v>13.24</v>
      </c>
    </row>
    <row r="16" spans="1:12" ht="11.1" customHeight="1" x14ac:dyDescent="0.25">
      <c r="A16" s="21"/>
      <c r="B16" s="22"/>
      <c r="C16" s="26"/>
      <c r="D16" s="26" t="s">
        <v>38</v>
      </c>
      <c r="E16" s="23"/>
      <c r="F16" s="24"/>
      <c r="G16" s="24"/>
      <c r="H16" s="24"/>
      <c r="I16" s="24"/>
      <c r="J16" s="24"/>
      <c r="K16" s="25"/>
      <c r="L16" s="24"/>
    </row>
    <row r="17" spans="1:12" ht="11.1" customHeight="1" x14ac:dyDescent="0.25">
      <c r="A17" s="21"/>
      <c r="B17" s="22"/>
      <c r="C17" s="26"/>
      <c r="D17" s="26" t="s">
        <v>39</v>
      </c>
      <c r="E17" s="23" t="s">
        <v>47</v>
      </c>
      <c r="F17" s="24">
        <v>200</v>
      </c>
      <c r="G17" s="24">
        <v>6.7000000000000004E-2</v>
      </c>
      <c r="H17" s="24">
        <v>2.1999999999999999E-2</v>
      </c>
      <c r="I17" s="24">
        <v>13.31</v>
      </c>
      <c r="J17" s="24">
        <v>47.78</v>
      </c>
      <c r="K17" s="25">
        <v>376</v>
      </c>
      <c r="L17" s="24">
        <v>9.52</v>
      </c>
    </row>
    <row r="18" spans="1:12" ht="11.1" customHeight="1" x14ac:dyDescent="0.25">
      <c r="A18" s="21"/>
      <c r="B18" s="22"/>
      <c r="C18" s="26"/>
      <c r="D18" s="26" t="s">
        <v>40</v>
      </c>
      <c r="E18" s="23" t="s">
        <v>31</v>
      </c>
      <c r="F18" s="24">
        <v>20</v>
      </c>
      <c r="G18" s="24">
        <v>3</v>
      </c>
      <c r="H18" s="24">
        <v>1</v>
      </c>
      <c r="I18" s="24">
        <v>78</v>
      </c>
      <c r="J18" s="24">
        <v>167</v>
      </c>
      <c r="K18" s="25"/>
      <c r="L18" s="24">
        <v>3.27</v>
      </c>
    </row>
    <row r="19" spans="1:12" ht="11.1" customHeight="1" x14ac:dyDescent="0.25">
      <c r="A19" s="21"/>
      <c r="B19" s="22"/>
      <c r="C19" s="26"/>
      <c r="D19" s="26" t="s">
        <v>41</v>
      </c>
      <c r="E19" s="23" t="s">
        <v>42</v>
      </c>
      <c r="F19" s="24">
        <v>30</v>
      </c>
      <c r="G19" s="24">
        <v>6</v>
      </c>
      <c r="H19" s="24">
        <v>1</v>
      </c>
      <c r="I19" s="24">
        <v>31</v>
      </c>
      <c r="J19" s="24">
        <v>88</v>
      </c>
      <c r="K19" s="25"/>
      <c r="L19" s="41">
        <v>2.76</v>
      </c>
    </row>
    <row r="20" spans="1:12" ht="11.1" customHeight="1" x14ac:dyDescent="0.25">
      <c r="A20" s="21"/>
      <c r="B20" s="22"/>
      <c r="C20" s="26"/>
      <c r="D20" s="26"/>
      <c r="E20" s="42" t="s">
        <v>27</v>
      </c>
      <c r="F20" s="43">
        <v>45</v>
      </c>
      <c r="G20" s="43">
        <v>11.6</v>
      </c>
      <c r="H20" s="43">
        <v>0.8</v>
      </c>
      <c r="I20" s="43">
        <v>160</v>
      </c>
      <c r="J20" s="44">
        <v>209</v>
      </c>
      <c r="K20" s="45">
        <v>9.5</v>
      </c>
      <c r="L20" s="46">
        <v>26.43</v>
      </c>
    </row>
    <row r="21" spans="1:12" ht="11.1" customHeight="1" x14ac:dyDescent="0.25">
      <c r="A21" s="21"/>
      <c r="B21" s="22"/>
      <c r="C21" s="26"/>
      <c r="D21" s="42"/>
      <c r="E21" s="23" t="s">
        <v>42</v>
      </c>
      <c r="F21" s="24">
        <v>30</v>
      </c>
      <c r="G21" s="24">
        <v>1</v>
      </c>
      <c r="H21" s="24">
        <v>31</v>
      </c>
      <c r="I21" s="24">
        <v>88</v>
      </c>
      <c r="J21" s="45"/>
      <c r="K21" s="45">
        <v>2.76</v>
      </c>
      <c r="L21" s="47"/>
    </row>
    <row r="22" spans="1:12" x14ac:dyDescent="0.25">
      <c r="A22" s="21"/>
      <c r="B22" s="22"/>
      <c r="C22" s="26"/>
      <c r="D22" s="23"/>
      <c r="E22" s="48"/>
      <c r="F22" s="48"/>
      <c r="G22" s="48"/>
      <c r="H22" s="48"/>
      <c r="I22" s="48"/>
      <c r="J22" s="49"/>
      <c r="K22" s="49"/>
      <c r="L22" s="50"/>
    </row>
    <row r="23" spans="1:12" x14ac:dyDescent="0.25">
      <c r="A23" s="21"/>
      <c r="B23" s="22"/>
      <c r="C23" s="26"/>
      <c r="D23" s="23"/>
      <c r="E23" s="23"/>
      <c r="F23" s="24">
        <v>200</v>
      </c>
      <c r="G23" s="24">
        <v>2.1999999999999999E-2</v>
      </c>
      <c r="H23" s="24">
        <v>13.31</v>
      </c>
      <c r="I23" s="24">
        <v>47.78</v>
      </c>
      <c r="J23" s="45">
        <v>376</v>
      </c>
      <c r="K23" s="45">
        <v>1.07</v>
      </c>
      <c r="L23" s="47">
        <v>23.11</v>
      </c>
    </row>
    <row r="24" spans="1:12" x14ac:dyDescent="0.25">
      <c r="A24" s="27"/>
      <c r="B24" s="28"/>
      <c r="C24" s="26"/>
      <c r="D24" s="29" t="s">
        <v>33</v>
      </c>
      <c r="E24" s="30"/>
      <c r="F24" s="31">
        <f>SUM(F13:F23)</f>
        <v>975</v>
      </c>
      <c r="G24" s="31">
        <f>SUM(G13:G23)</f>
        <v>50.429000000000002</v>
      </c>
      <c r="H24" s="31">
        <f>SUM(H13:H23)</f>
        <v>90.231999999999999</v>
      </c>
      <c r="I24" s="31">
        <f>SUM(I13:I23)</f>
        <v>471.80999999999995</v>
      </c>
      <c r="J24" s="51">
        <f>SUM(J13:J23)</f>
        <v>1321.48</v>
      </c>
      <c r="K24" s="51"/>
      <c r="L24" s="52">
        <f>SUM(L13:L23)</f>
        <v>88.399999999999991</v>
      </c>
    </row>
    <row r="25" spans="1:12" ht="15.75" customHeight="1" thickBot="1" x14ac:dyDescent="0.3">
      <c r="A25" s="35">
        <f>A6</f>
        <v>1</v>
      </c>
      <c r="B25" s="36">
        <f>B6</f>
        <v>3</v>
      </c>
      <c r="C25" s="55" t="s">
        <v>43</v>
      </c>
      <c r="D25" s="56"/>
      <c r="E25" s="37"/>
      <c r="F25" s="38">
        <f>F12+F24</f>
        <v>1545</v>
      </c>
      <c r="G25" s="38">
        <f>G12+G24</f>
        <v>63.636000000000003</v>
      </c>
      <c r="H25" s="38">
        <f>H12+H24</f>
        <v>102.324</v>
      </c>
      <c r="I25" s="38">
        <f>I12+I24</f>
        <v>555.16999999999996</v>
      </c>
      <c r="J25" s="38">
        <f>J12+J24</f>
        <v>1816.29</v>
      </c>
      <c r="K25" s="53"/>
      <c r="L25" s="54">
        <f>L12+L24</f>
        <v>121.67999999999999</v>
      </c>
    </row>
    <row r="26" spans="1:12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2025-11-26T14:28:04Z</dcterms:modified>
</cp:coreProperties>
</file>