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<sst xmlns="http://schemas.openxmlformats.org/spreadsheetml/2006/main" count="53" uniqueCount="51">
  <si>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</si>
  <si>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</si>
  <si>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</si>
  <si>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</si>
  <si>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</si>
  <si>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</si>
  <si>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</si>
  <si>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</si>
  <si>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</si>
  <si>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</si>
  <si>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</si>
  <si>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</si>
  <si>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</si>
  <si>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</si>
  <si>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</si>
  <si>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</si>
  <si>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</si>
  <si>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</si>
  <si>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</si>
  <si>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</si>
  <si>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</si>
  <si>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</si>
  <si>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</si>
  <si>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</si>
  <si>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</si>
  <si>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</si>
  <si>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геркулесовая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</si>
  <si>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</si>
  <si>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</si>
  <si>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</si>
  <si>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</si>
  <si>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</si>
  <si>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</si>
  <si>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</si>
  <si>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</si>
  <si>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</si>
  <si>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</si>
  <si>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</si>
  <si>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</si>
  <si>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</si>
  <si>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</si>
  <si>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</si>
  <si>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</si>
  <si>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</si>
  <si>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</si>
  <si>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</si>
  <si>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</si>
  <si>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</si>
  <si>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</si>
  <si>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7-11 лет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</si>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</sst>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2" xfId="0" applyBorder="1"/>
    <xf numFmtId="0" fontId="1" fillId="0" borderId="22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3.140625" customWidth="1"/>
    <col min="5" max="5" width="18.140625" customWidth="1"/>
  </cols>
  <sheetData>
    <row r="1" spans="1:12" ht="11.1" customHeight="1" x14ac:dyDescent="0.25">
      <c r="A1" s="1" t="s">
        <v>0</v>
      </c>
      <c r="B1" s="2"/>
      <c r="C1" s="53" t="s">
        <v>43</v>
      </c>
      <c r="D1" s="54"/>
      <c r="E1" s="54"/>
      <c r="F1" s="3" t="s">
        <v>1</v>
      </c>
      <c r="G1" s="2" t="s">
        <v>2</v>
      </c>
      <c r="H1" s="55" t="s">
        <v>3</v>
      </c>
      <c r="I1" s="55"/>
      <c r="J1" s="55"/>
      <c r="K1" s="55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5" t="s">
        <v>6</v>
      </c>
      <c r="I2" s="55"/>
      <c r="J2" s="55"/>
      <c r="K2" s="55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49</v>
      </c>
      <c r="F3" s="2"/>
      <c r="G3" s="2" t="s">
        <v>8</v>
      </c>
      <c r="H3" s="8">
        <v>16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40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2</v>
      </c>
      <c r="B6" s="16">
        <v>1</v>
      </c>
      <c r="C6" s="26" t="s">
        <v>24</v>
      </c>
      <c r="D6" s="17" t="s">
        <v>25</v>
      </c>
      <c r="E6" s="18" t="s">
        <v>26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21"/>
      <c r="B7" s="22"/>
      <c r="C7" s="26"/>
      <c r="D7" s="7"/>
      <c r="E7" s="23" t="s">
        <v>44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45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30</v>
      </c>
      <c r="E10" s="23" t="s">
        <v>46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31</v>
      </c>
      <c r="E13" s="30"/>
      <c r="F13" s="31">
        <f>SUM(F6:F12)</f>
        <v>580</v>
      </c>
      <c r="G13" s="31">
        <f t="shared" ref="G13:J13" si="0">SUM(G6:G12)</f>
        <v>13.207000000000001</v>
      </c>
      <c r="H13" s="31">
        <f t="shared" si="0"/>
        <v>12.092000000000001</v>
      </c>
      <c r="I13" s="31">
        <f t="shared" si="0"/>
        <v>83.36</v>
      </c>
      <c r="J13" s="31">
        <f t="shared" si="0"/>
        <v>494.81000000000006</v>
      </c>
      <c r="K13" s="32"/>
      <c r="L13" s="31">
        <f t="shared" ref="L13" si="1">SUM(L6:L12)</f>
        <v>33.28</v>
      </c>
    </row>
    <row r="14" spans="1:12" ht="11.1" customHeight="1" x14ac:dyDescent="0.25">
      <c r="A14" s="33">
        <f>A6</f>
        <v>2</v>
      </c>
      <c r="B14" s="34">
        <f>B6</f>
        <v>1</v>
      </c>
      <c r="C14" s="26" t="s">
        <v>32</v>
      </c>
      <c r="D14" s="26" t="s">
        <v>33</v>
      </c>
      <c r="E14" s="23" t="s">
        <v>47</v>
      </c>
      <c r="F14" s="24">
        <v>60</v>
      </c>
      <c r="G14" s="24">
        <v>0.85</v>
      </c>
      <c r="H14" s="24">
        <v>3.05</v>
      </c>
      <c r="I14" s="24">
        <v>5.41</v>
      </c>
      <c r="J14" s="24">
        <v>52.44</v>
      </c>
      <c r="K14" s="25"/>
      <c r="L14" s="24">
        <v>12.45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2.15</v>
      </c>
      <c r="H15" s="24">
        <v>2.27</v>
      </c>
      <c r="I15" s="24">
        <v>13.71</v>
      </c>
      <c r="J15" s="24">
        <v>83.8</v>
      </c>
      <c r="K15" s="25">
        <v>82</v>
      </c>
      <c r="L15" s="24">
        <v>10.09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50</v>
      </c>
      <c r="F16" s="24">
        <v>200</v>
      </c>
      <c r="G16" s="24">
        <v>26.54</v>
      </c>
      <c r="H16" s="24">
        <v>9.3000000000000007</v>
      </c>
      <c r="I16" s="24">
        <v>42.82</v>
      </c>
      <c r="J16" s="24">
        <v>361.6</v>
      </c>
      <c r="K16" s="25">
        <v>304</v>
      </c>
      <c r="L16" s="24">
        <v>23.87</v>
      </c>
    </row>
    <row r="17" spans="1:12" ht="11.1" customHeight="1" x14ac:dyDescent="0.25">
      <c r="A17" s="21"/>
      <c r="B17" s="22"/>
      <c r="C17" s="26"/>
      <c r="D17" s="26" t="s">
        <v>37</v>
      </c>
      <c r="E17" s="23"/>
      <c r="F17" s="24"/>
      <c r="G17" s="24"/>
      <c r="H17" s="24"/>
      <c r="I17" s="24"/>
      <c r="J17" s="24"/>
      <c r="K17" s="25"/>
      <c r="L17" s="24"/>
    </row>
    <row r="18" spans="1:12" ht="11.1" customHeight="1" x14ac:dyDescent="0.25">
      <c r="A18" s="21"/>
      <c r="B18" s="22"/>
      <c r="C18" s="26"/>
      <c r="D18" s="26" t="s">
        <v>38</v>
      </c>
      <c r="E18" s="23" t="s">
        <v>48</v>
      </c>
      <c r="F18" s="24">
        <v>200</v>
      </c>
      <c r="G18" s="24">
        <v>0.12</v>
      </c>
      <c r="H18" s="24">
        <v>0</v>
      </c>
      <c r="I18" s="24">
        <v>30</v>
      </c>
      <c r="J18" s="24">
        <v>121</v>
      </c>
      <c r="K18" s="25">
        <v>352</v>
      </c>
      <c r="L18" s="24">
        <v>12.93</v>
      </c>
    </row>
    <row r="19" spans="1:12" ht="11.1" customHeight="1" x14ac:dyDescent="0.25">
      <c r="A19" s="21"/>
      <c r="B19" s="22"/>
      <c r="C19" s="26"/>
      <c r="D19" s="26" t="s">
        <v>39</v>
      </c>
      <c r="E19" s="23" t="s">
        <v>29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40</v>
      </c>
      <c r="E20" s="23" t="s">
        <v>41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/>
      <c r="F21" s="24"/>
      <c r="G21" s="24"/>
      <c r="H21" s="24"/>
      <c r="I21" s="24"/>
      <c r="J21" s="24"/>
      <c r="K21" s="25"/>
      <c r="L21" s="24">
        <v>26.43</v>
      </c>
    </row>
    <row r="22" spans="1:12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41"/>
    </row>
    <row r="23" spans="1:12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42"/>
      <c r="L23" s="43">
        <v>9.5</v>
      </c>
    </row>
    <row r="24" spans="1:12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42"/>
      <c r="L24" s="44">
        <v>2.76</v>
      </c>
    </row>
    <row r="25" spans="1:12" x14ac:dyDescent="0.25">
      <c r="A25" s="21"/>
      <c r="B25" s="22"/>
      <c r="C25" s="26"/>
      <c r="D25" s="7"/>
      <c r="E25" s="45"/>
      <c r="F25" s="45"/>
      <c r="G25" s="45"/>
      <c r="H25" s="45"/>
      <c r="I25" s="45"/>
      <c r="J25" s="45"/>
      <c r="K25" s="46"/>
      <c r="L25" s="44">
        <v>1.07</v>
      </c>
    </row>
    <row r="26" spans="1:12" x14ac:dyDescent="0.25">
      <c r="A26" s="27"/>
      <c r="B26" s="28"/>
      <c r="C26" s="26"/>
      <c r="D26" s="29" t="s">
        <v>31</v>
      </c>
      <c r="E26" s="30"/>
      <c r="F26" s="31">
        <f>SUM(F14:F24)</f>
        <v>760</v>
      </c>
      <c r="G26" s="31">
        <f>SUM(G14:G24)</f>
        <v>38.659999999999997</v>
      </c>
      <c r="H26" s="31">
        <f>SUM(H14:H24)</f>
        <v>16.62</v>
      </c>
      <c r="I26" s="31">
        <f>SUM(I14:I24)</f>
        <v>200.94</v>
      </c>
      <c r="J26" s="31">
        <f>SUM(J14:J24)</f>
        <v>873.84</v>
      </c>
      <c r="K26" s="47"/>
      <c r="L26" s="48">
        <f t="shared" ref="L26" si="2">SUM(L14:L25)</f>
        <v>105.13000000000001</v>
      </c>
    </row>
    <row r="27" spans="1:12" ht="15.75" customHeight="1" thickBot="1" x14ac:dyDescent="0.3">
      <c r="A27" s="35">
        <f>A6</f>
        <v>2</v>
      </c>
      <c r="B27" s="36">
        <f>B6</f>
        <v>1</v>
      </c>
      <c r="C27" s="51" t="s">
        <v>42</v>
      </c>
      <c r="D27" s="52"/>
      <c r="E27" s="37"/>
      <c r="F27" s="38">
        <f>F13+F26</f>
        <v>1340</v>
      </c>
      <c r="G27" s="38">
        <f t="shared" ref="G27:L27" si="3">G13+G26</f>
        <v>51.866999999999997</v>
      </c>
      <c r="H27" s="38">
        <f t="shared" si="3"/>
        <v>28.712000000000003</v>
      </c>
      <c r="I27" s="38">
        <f t="shared" si="3"/>
        <v>284.3</v>
      </c>
      <c r="J27" s="38">
        <f t="shared" si="3"/>
        <v>1368.65</v>
      </c>
      <c r="K27" s="49"/>
      <c r="L27" s="50">
        <f t="shared" si="3"/>
        <v>138.41000000000003</v>
      </c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7:D27"/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2025-11-26T14:28:48Z</dcterms:modified>
</cp:coreProperties>
</file>