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<sst xmlns="http://schemas.openxmlformats.org/spreadsheetml/2006/main" count="55" uniqueCount="53">
  <si>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</si>
  <si>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</si>
  <si>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</si>
  <si>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</si>
  <si>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</si>
  <si>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</si>
  <si>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</si>
  <si>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</si>
  <si>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</si>
  <si>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</si>
  <si>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</si>
  <si>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</si>
  <si>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</si>
  <si>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</si>
  <si>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</si>
  <si>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</si>
  <si>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</si>
  <si>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</si>
  <si>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</si>
  <si>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</si>
  <si>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</si>
  <si>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</si>
  <si>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</si>
  <si>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</si>
  <si>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</si>
  <si>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</si>
  <si>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"Дружба"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</si>
  <si>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</si>
  <si>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</si>
  <si>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</si>
  <si>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</si>
  <si>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</si>
  <si>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</si>
  <si>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</si>
  <si>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</si>
  <si>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гороховый</t>
  </si>
  <si>
    <t>2 блюдо</t>
  </si>
  <si>
    <t>Гуляш из птицы</t>
  </si>
  <si>
    <t>гарнир</t>
  </si>
  <si>
    <t>Макароны отварные</t>
  </si>
  <si>
    <t>напиток</t>
  </si>
  <si>
    <t>хлеб бел.</t>
  </si>
  <si>
    <t>хлеб черн.</t>
  </si>
  <si>
    <t>Хлеб ржаной</t>
  </si>
  <si>
    <t>Итого за день:</t>
  </si>
  <si>
    <t>ЧЕТВЕРТЫЙ ДЕНЬ</t>
  </si>
  <si>
    <t xml:space="preserve">МБОУ КР ОО "Глинская СОШ" </t>
  </si>
  <si>
    <t>7-18 лет</t>
  </si>
  <si>
    <t>Сыр</t>
  </si>
  <si>
    <t>Чай с длимоном</t>
  </si>
  <si>
    <t>С-т из капусты</t>
  </si>
  <si>
    <t>Кофейный напиток</t>
  </si>
  <si>
    <t>Сладкое (мармелад)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</si>
</sst>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8" xfId="0" applyFont="1" applyBorder="1"/>
    <xf numFmtId="0" fontId="5" fillId="0" borderId="18" xfId="0" applyFont="1" applyBorder="1" applyAlignment="1" applyProtection="1">
      <alignment horizontal="right"/>
      <protection locked="0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27" xfId="0" applyFont="1" applyBorder="1" applyAlignment="1">
      <alignment horizontal="center"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0.5703125" customWidth="1"/>
    <col min="5" max="5" width="19" customWidth="1"/>
    <col min="6" max="6" width="10" customWidth="1"/>
    <col min="7" max="7" width="10.140625" customWidth="1"/>
  </cols>
  <sheetData>
    <row r="2" spans="1:12" x14ac:dyDescent="0.25">
      <c r="A2" s="2"/>
      <c r="B2" s="2"/>
      <c r="C2" s="2"/>
      <c r="D2" s="2"/>
      <c r="E2" s="2"/>
      <c r="F2" s="43" t="s">
        <v>45</v>
      </c>
      <c r="G2" s="44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38" t="s">
        <v>46</v>
      </c>
      <c r="D4" s="39"/>
      <c r="E4" s="39"/>
      <c r="F4" s="3" t="s">
        <v>1</v>
      </c>
      <c r="G4" s="2" t="s">
        <v>2</v>
      </c>
      <c r="H4" s="40" t="s">
        <v>3</v>
      </c>
      <c r="I4" s="40"/>
      <c r="J4" s="40"/>
      <c r="K4" s="40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40" t="s">
        <v>6</v>
      </c>
      <c r="I5" s="40"/>
      <c r="J5" s="40"/>
      <c r="K5" s="40"/>
      <c r="L5" s="2"/>
    </row>
    <row r="6" spans="1:12" ht="11.1" customHeight="1" x14ac:dyDescent="0.25">
      <c r="A6" s="5" t="s">
        <v>7</v>
      </c>
      <c r="B6" s="2"/>
      <c r="C6" s="2"/>
      <c r="D6" s="6"/>
      <c r="E6" s="45" t="s">
        <v>47</v>
      </c>
      <c r="F6" s="2"/>
      <c r="G6" s="2" t="s">
        <v>8</v>
      </c>
      <c r="H6" s="8">
        <v>12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46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1</v>
      </c>
      <c r="B9" s="16">
        <v>4</v>
      </c>
      <c r="C9" s="26" t="s">
        <v>24</v>
      </c>
      <c r="D9" s="17" t="s">
        <v>25</v>
      </c>
      <c r="E9" s="18" t="s">
        <v>26</v>
      </c>
      <c r="F9" s="19">
        <v>200</v>
      </c>
      <c r="G9" s="19">
        <v>6.21</v>
      </c>
      <c r="H9" s="19">
        <v>7.73</v>
      </c>
      <c r="I9" s="19">
        <v>27.71</v>
      </c>
      <c r="J9" s="19">
        <v>201</v>
      </c>
      <c r="K9" s="20">
        <v>168</v>
      </c>
      <c r="L9" s="20"/>
    </row>
    <row r="10" spans="1:12" ht="11.1" customHeight="1" x14ac:dyDescent="0.25">
      <c r="A10" s="21"/>
      <c r="B10" s="22"/>
      <c r="C10" s="26"/>
      <c r="D10" s="7"/>
      <c r="E10" s="23" t="s">
        <v>48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27</v>
      </c>
      <c r="E11" s="23" t="s">
        <v>49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31</v>
      </c>
      <c r="E16" s="51"/>
      <c r="F16" s="52">
        <f>SUM(F9:F15)</f>
        <v>435</v>
      </c>
      <c r="G16" s="52">
        <f t="shared" ref="G16:J16" si="0">SUM(G9:G15)</f>
        <v>11.389999999999999</v>
      </c>
      <c r="H16" s="52">
        <f t="shared" si="0"/>
        <v>12.799999999999999</v>
      </c>
      <c r="I16" s="52">
        <f t="shared" si="0"/>
        <v>48.209999999999994</v>
      </c>
      <c r="J16" s="52">
        <f t="shared" si="0"/>
        <v>349</v>
      </c>
      <c r="K16" s="53"/>
      <c r="L16" s="53"/>
    </row>
    <row r="17" spans="1:12" ht="11.1" customHeight="1" x14ac:dyDescent="0.25">
      <c r="A17" s="21">
        <f>A9</f>
        <v>1</v>
      </c>
      <c r="B17" s="54">
        <f>B9</f>
        <v>4</v>
      </c>
      <c r="C17" s="29" t="s">
        <v>32</v>
      </c>
      <c r="D17" s="29" t="s">
        <v>33</v>
      </c>
      <c r="E17" s="55" t="s">
        <v>50</v>
      </c>
      <c r="F17" s="56">
        <v>60</v>
      </c>
      <c r="G17" s="56">
        <v>0.85</v>
      </c>
      <c r="H17" s="56">
        <v>3.05</v>
      </c>
      <c r="I17" s="56">
        <v>5.41</v>
      </c>
      <c r="J17" s="56">
        <v>52.44</v>
      </c>
      <c r="K17" s="57">
        <v>43</v>
      </c>
      <c r="L17" s="57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4.62</v>
      </c>
      <c r="H18" s="24">
        <v>4.5199999999999996</v>
      </c>
      <c r="I18" s="24">
        <v>14.2</v>
      </c>
      <c r="J18" s="24">
        <v>105.91</v>
      </c>
      <c r="K18" s="25">
        <v>81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23.8</v>
      </c>
      <c r="H19" s="24">
        <v>19.52</v>
      </c>
      <c r="I19" s="24">
        <v>5.74</v>
      </c>
      <c r="J19" s="24">
        <v>203</v>
      </c>
      <c r="K19" s="25">
        <v>591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6.62</v>
      </c>
      <c r="H20" s="24">
        <v>5.42</v>
      </c>
      <c r="I20" s="24">
        <v>31.73</v>
      </c>
      <c r="J20" s="24">
        <v>202.14</v>
      </c>
      <c r="K20" s="25">
        <v>688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51</v>
      </c>
      <c r="F21" s="24">
        <v>200</v>
      </c>
      <c r="G21" s="24">
        <v>1.9</v>
      </c>
      <c r="H21" s="24">
        <v>1.7</v>
      </c>
      <c r="I21" s="24">
        <v>9.74</v>
      </c>
      <c r="J21" s="24">
        <v>63.43</v>
      </c>
      <c r="K21" s="25">
        <v>692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25</v>
      </c>
      <c r="G24" s="24">
        <v>0.16</v>
      </c>
      <c r="H24" s="24">
        <v>0.02</v>
      </c>
      <c r="I24" s="24">
        <v>15.96</v>
      </c>
      <c r="J24" s="24">
        <v>65</v>
      </c>
      <c r="K24" s="25">
        <v>52</v>
      </c>
      <c r="L24" s="25"/>
    </row>
    <row r="25" spans="1:12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5"/>
    </row>
    <row r="26" spans="1:12" ht="11.1" customHeight="1" x14ac:dyDescent="0.25">
      <c r="A26" s="21"/>
      <c r="B26" s="22"/>
      <c r="C26" s="26"/>
      <c r="D26" s="7"/>
      <c r="E26" s="58"/>
      <c r="F26" s="58"/>
      <c r="G26" s="24"/>
      <c r="H26" s="24"/>
      <c r="I26" s="24"/>
      <c r="J26" s="24"/>
      <c r="K26" s="25"/>
      <c r="L26" s="25"/>
    </row>
    <row r="27" spans="1:12" ht="11.1" customHeight="1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25"/>
      <c r="L27" s="25"/>
    </row>
    <row r="28" spans="1:12" x14ac:dyDescent="0.25">
      <c r="A28" s="27"/>
      <c r="B28" s="28"/>
      <c r="C28" s="26"/>
      <c r="D28" s="30" t="s">
        <v>31</v>
      </c>
      <c r="E28" s="31"/>
      <c r="F28" s="32">
        <f>SUM(F17:F27)</f>
        <v>815</v>
      </c>
      <c r="G28" s="32">
        <f t="shared" ref="G28:L28" si="1">SUM(G17:G27)</f>
        <v>41.08</v>
      </c>
      <c r="H28" s="32">
        <f t="shared" si="1"/>
        <v>35.030000000000008</v>
      </c>
      <c r="I28" s="32">
        <f t="shared" si="1"/>
        <v>103.70999999999998</v>
      </c>
      <c r="J28" s="32">
        <f t="shared" si="1"/>
        <v>795.94999999999993</v>
      </c>
      <c r="K28" s="33"/>
      <c r="L28" s="59">
        <f t="shared" si="1"/>
        <v>0</v>
      </c>
    </row>
    <row r="29" spans="1:12" ht="15.75" thickBot="1" x14ac:dyDescent="0.3">
      <c r="A29" s="34">
        <f>A9</f>
        <v>1</v>
      </c>
      <c r="B29" s="35">
        <f>B9</f>
        <v>4</v>
      </c>
      <c r="C29" s="41" t="s">
        <v>44</v>
      </c>
      <c r="D29" s="42"/>
      <c r="E29" s="36"/>
      <c r="F29" s="37">
        <f>F16+F28</f>
        <v>1250</v>
      </c>
      <c r="G29" s="37">
        <f t="shared" ref="G29:L29" si="2">G16+G28</f>
        <v>52.47</v>
      </c>
      <c r="H29" s="37">
        <f t="shared" si="2"/>
        <v>47.830000000000005</v>
      </c>
      <c r="I29" s="37">
        <f t="shared" si="2"/>
        <v>151.91999999999996</v>
      </c>
      <c r="J29" s="37">
        <f t="shared" si="2"/>
        <v>1144.9499999999998</v>
      </c>
      <c r="K29" s="60"/>
      <c r="L29" s="61">
        <f t="shared" si="2"/>
        <v>0</v>
      </c>
    </row>
  </sheetData>
  <mergeCells count="5">
    <mergeCell ref="C29:D29"/>
    <mergeCell ref="C4:E4"/>
    <mergeCell ref="H4:K4"/>
    <mergeCell ref="H5:K5"/>
    <mergeCell ref="F2:G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2026-01-30T12:22:46Z</dcterms:modified>
</cp:coreProperties>
</file>