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J29" i="1" s="1"/>
  <c r="I28" i="1"/>
  <c r="H28" i="1"/>
  <c r="H29" i="1" s="1"/>
  <c r="G28" i="1"/>
  <c r="F28" i="1"/>
  <c r="F29" i="1" s="1"/>
  <c r="B17" i="1"/>
  <c r="A17" i="1"/>
  <c r="J16" i="1"/>
  <c r="I16" i="1"/>
  <c r="I29" i="1" s="1"/>
  <c r="H16" i="1"/>
  <c r="G16" i="1"/>
  <c r="G29" i="1" s="1"/>
  <c r="F16" i="1"/>
</calcChain>
</file>

<file path=xl/sharedStrings.xml><?xml version="1.0" encoding="utf-8"?>
<sst xmlns="http://schemas.openxmlformats.org/spreadsheetml/2006/main" count="53" uniqueCount="52">
  <si>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</si>
  <si>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</si>
  <si>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</si>
  <si>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</si>
  <si>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</si>
  <si>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</si>
  <si>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</si>
  <si>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</si>
  <si>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</si>
  <si>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</si>
  <si>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</si>
  <si>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</si>
  <si>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</si>
  <si>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</si>
  <si>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</si>
  <si>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</si>
  <si>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</si>
  <si>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</si>
  <si>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</si>
  <si>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</si>
  <si>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</si>
  <si>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</si>
  <si>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</si>
  <si>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</si>
  <si>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</si>
  <si>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</si>
  <si>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</si>
  <si>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</si>
  <si>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 xml:space="preserve">Хлеб пшеничный </t>
  </si>
  <si>
    <t>итого</t>
  </si>
  <si>
    <t>Обед</t>
  </si>
  <si>
    <t>закуска</t>
  </si>
  <si>
    <t>С-т "Винегрет"</t>
  </si>
  <si>
    <t>1 блюдо</t>
  </si>
  <si>
    <t>Суп крестьянский</t>
  </si>
  <si>
    <t>2 блюдо</t>
  </si>
  <si>
    <t>гарнир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</si>
  <si>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</si>
  <si>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</si>
  <si>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</si>
  <si>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</si>
  <si>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</si>
  <si>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</si>
  <si>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Итого за день:</t>
  </si>
  <si>
    <t>ПЯТЫЙ ДЕНЬ</t>
  </si>
  <si>
    <t xml:space="preserve">МБОУ КР ОО "Глинская СОШ" </t>
  </si>
  <si>
    <t>7-18 лет</t>
  </si>
  <si>
    <t>Каша рисовая молочная</t>
  </si>
  <si>
    <t>Масло</t>
  </si>
  <si>
    <t>Чай с сахаром</t>
  </si>
  <si>
    <t>Жаркое с мясом</t>
  </si>
  <si>
    <t>Сладкое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</si>
</sst>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7" xfId="0" applyFont="1" applyBorder="1"/>
    <xf numFmtId="0" fontId="5" fillId="0" borderId="17" xfId="0" applyFont="1" applyBorder="1" applyAlignment="1" applyProtection="1">
      <alignment horizontal="right"/>
      <protection locked="0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2.7109375" customWidth="1"/>
    <col min="5" max="5" width="18.85546875" customWidth="1"/>
  </cols>
  <sheetData>
    <row r="2" spans="1:12" x14ac:dyDescent="0.25">
      <c r="A2" s="2"/>
      <c r="B2" s="2"/>
      <c r="C2" s="2"/>
      <c r="D2" s="2"/>
      <c r="E2" s="2"/>
      <c r="F2" s="42" t="s">
        <v>44</v>
      </c>
      <c r="G2" s="43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37" t="s">
        <v>45</v>
      </c>
      <c r="D4" s="38"/>
      <c r="E4" s="38"/>
      <c r="F4" s="3" t="s">
        <v>1</v>
      </c>
      <c r="G4" s="2" t="s">
        <v>2</v>
      </c>
      <c r="H4" s="39" t="s">
        <v>3</v>
      </c>
      <c r="I4" s="39"/>
      <c r="J4" s="39"/>
      <c r="K4" s="39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39" t="s">
        <v>6</v>
      </c>
      <c r="I5" s="39"/>
      <c r="J5" s="39"/>
      <c r="K5" s="39"/>
      <c r="L5" s="2"/>
    </row>
    <row r="6" spans="1:12" ht="11.1" customHeight="1" x14ac:dyDescent="0.25">
      <c r="A6" s="5" t="s">
        <v>7</v>
      </c>
      <c r="B6" s="2"/>
      <c r="C6" s="2"/>
      <c r="D6" s="6"/>
      <c r="E6" s="44" t="s">
        <v>46</v>
      </c>
      <c r="F6" s="2"/>
      <c r="G6" s="2" t="s">
        <v>8</v>
      </c>
      <c r="H6" s="8">
        <v>13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1</v>
      </c>
      <c r="B9" s="16">
        <v>5</v>
      </c>
      <c r="C9" s="29" t="s">
        <v>24</v>
      </c>
      <c r="D9" s="17" t="s">
        <v>25</v>
      </c>
      <c r="E9" s="18" t="s">
        <v>47</v>
      </c>
      <c r="F9" s="19">
        <v>200</v>
      </c>
      <c r="G9" s="19">
        <v>4.67</v>
      </c>
      <c r="H9" s="19">
        <v>6.8</v>
      </c>
      <c r="I9" s="19">
        <v>52</v>
      </c>
      <c r="J9" s="19">
        <v>293</v>
      </c>
      <c r="K9" s="20">
        <v>98</v>
      </c>
      <c r="L9" s="20"/>
    </row>
    <row r="10" spans="1:12" ht="11.1" customHeight="1" x14ac:dyDescent="0.25">
      <c r="A10" s="21"/>
      <c r="B10" s="22"/>
      <c r="C10" s="26"/>
      <c r="D10" s="7"/>
      <c r="E10" s="23" t="s">
        <v>48</v>
      </c>
      <c r="F10" s="24">
        <v>15</v>
      </c>
      <c r="G10" s="24">
        <v>0</v>
      </c>
      <c r="H10" s="24">
        <v>12.3</v>
      </c>
      <c r="I10" s="24">
        <v>0.15</v>
      </c>
      <c r="J10" s="24">
        <v>112.5</v>
      </c>
      <c r="K10" s="25">
        <v>41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49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/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5"/>
      <c r="B16" s="46"/>
      <c r="C16" s="47"/>
      <c r="D16" s="48" t="s">
        <v>29</v>
      </c>
      <c r="E16" s="49"/>
      <c r="F16" s="50">
        <f>SUM(F9:F15)</f>
        <v>435</v>
      </c>
      <c r="G16" s="50">
        <f t="shared" ref="G16:J16" si="0">SUM(G9:G15)</f>
        <v>6.37</v>
      </c>
      <c r="H16" s="50">
        <f t="shared" si="0"/>
        <v>19.700000000000003</v>
      </c>
      <c r="I16" s="50">
        <f t="shared" si="0"/>
        <v>76.45</v>
      </c>
      <c r="J16" s="50">
        <f t="shared" si="0"/>
        <v>485.9</v>
      </c>
      <c r="K16" s="51"/>
      <c r="L16" s="51"/>
    </row>
    <row r="17" spans="1:12" ht="11.1" customHeight="1" x14ac:dyDescent="0.25">
      <c r="A17" s="21">
        <f>A9</f>
        <v>1</v>
      </c>
      <c r="B17" s="52">
        <f>B9</f>
        <v>5</v>
      </c>
      <c r="C17" s="29" t="s">
        <v>30</v>
      </c>
      <c r="D17" s="29" t="s">
        <v>31</v>
      </c>
      <c r="E17" s="53" t="s">
        <v>32</v>
      </c>
      <c r="F17" s="54">
        <v>60</v>
      </c>
      <c r="G17" s="54">
        <v>0.82</v>
      </c>
      <c r="H17" s="54">
        <v>3.71</v>
      </c>
      <c r="I17" s="54">
        <v>5.0599999999999996</v>
      </c>
      <c r="J17" s="54">
        <v>56.88</v>
      </c>
      <c r="K17" s="55">
        <v>45</v>
      </c>
      <c r="L17" s="56"/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2.31</v>
      </c>
      <c r="H18" s="24">
        <v>7.73</v>
      </c>
      <c r="I18" s="24">
        <v>15.42</v>
      </c>
      <c r="J18" s="24">
        <v>140.58000000000001</v>
      </c>
      <c r="K18" s="57">
        <v>214</v>
      </c>
      <c r="L18" s="58"/>
    </row>
    <row r="19" spans="1:12" ht="11.1" customHeight="1" x14ac:dyDescent="0.25">
      <c r="A19" s="21"/>
      <c r="B19" s="22"/>
      <c r="C19" s="26"/>
      <c r="D19" s="26" t="s">
        <v>35</v>
      </c>
      <c r="E19" s="23" t="s">
        <v>50</v>
      </c>
      <c r="F19" s="24">
        <v>200</v>
      </c>
      <c r="G19" s="24">
        <v>17.25</v>
      </c>
      <c r="H19" s="24">
        <v>10.36</v>
      </c>
      <c r="I19" s="24">
        <v>28.59</v>
      </c>
      <c r="J19" s="24">
        <v>273.33999999999997</v>
      </c>
      <c r="K19" s="25">
        <v>18</v>
      </c>
      <c r="L19" s="58"/>
    </row>
    <row r="20" spans="1:12" ht="11.1" customHeight="1" x14ac:dyDescent="0.25">
      <c r="A20" s="21"/>
      <c r="B20" s="22"/>
      <c r="C20" s="26"/>
      <c r="D20" s="26" t="s">
        <v>36</v>
      </c>
      <c r="E20" s="23"/>
      <c r="F20" s="24"/>
      <c r="G20" s="24"/>
      <c r="H20" s="24"/>
      <c r="I20" s="24"/>
      <c r="J20" s="24"/>
      <c r="K20" s="57"/>
      <c r="L20" s="58"/>
    </row>
    <row r="21" spans="1:12" ht="11.1" customHeight="1" x14ac:dyDescent="0.25">
      <c r="A21" s="21"/>
      <c r="B21" s="22"/>
      <c r="C21" s="26"/>
      <c r="D21" s="26" t="s">
        <v>37</v>
      </c>
      <c r="E21" s="23" t="s">
        <v>38</v>
      </c>
      <c r="F21" s="24">
        <v>200</v>
      </c>
      <c r="G21" s="24">
        <v>0.8</v>
      </c>
      <c r="H21" s="24">
        <v>0.2</v>
      </c>
      <c r="I21" s="24">
        <v>14.8</v>
      </c>
      <c r="J21" s="24">
        <v>65</v>
      </c>
      <c r="K21" s="57">
        <v>442</v>
      </c>
      <c r="L21" s="58"/>
    </row>
    <row r="22" spans="1:12" ht="11.1" customHeight="1" x14ac:dyDescent="0.25">
      <c r="A22" s="21"/>
      <c r="B22" s="22"/>
      <c r="C22" s="26"/>
      <c r="D22" s="26" t="s">
        <v>39</v>
      </c>
      <c r="E22" s="23" t="s">
        <v>40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57">
        <v>20</v>
      </c>
      <c r="L22" s="58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57">
        <v>25</v>
      </c>
      <c r="L23" s="58"/>
    </row>
    <row r="24" spans="1:12" ht="11.1" customHeight="1" x14ac:dyDescent="0.25">
      <c r="A24" s="21"/>
      <c r="B24" s="22"/>
      <c r="C24" s="26"/>
      <c r="D24" s="7"/>
      <c r="E24" s="23" t="s">
        <v>51</v>
      </c>
      <c r="F24" s="24">
        <v>35</v>
      </c>
      <c r="G24" s="24">
        <v>1.77</v>
      </c>
      <c r="H24" s="24">
        <v>1.41</v>
      </c>
      <c r="I24" s="24">
        <v>22.55</v>
      </c>
      <c r="J24" s="24">
        <v>109.8</v>
      </c>
      <c r="K24" s="57">
        <v>50</v>
      </c>
      <c r="L24" s="58"/>
    </row>
    <row r="25" spans="1:12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58"/>
    </row>
    <row r="26" spans="1:12" ht="11.1" customHeight="1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57"/>
      <c r="L26" s="58"/>
    </row>
    <row r="27" spans="1:12" ht="11.1" customHeight="1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57"/>
      <c r="L27" s="58"/>
    </row>
    <row r="28" spans="1:12" x14ac:dyDescent="0.25">
      <c r="A28" s="27"/>
      <c r="B28" s="28"/>
      <c r="C28" s="26"/>
      <c r="D28" s="30" t="s">
        <v>29</v>
      </c>
      <c r="E28" s="31"/>
      <c r="F28" s="32">
        <f>SUM(F17:F27)</f>
        <v>795</v>
      </c>
      <c r="G28" s="32">
        <f t="shared" ref="G28:L28" si="1">SUM(G17:G27)</f>
        <v>26.08</v>
      </c>
      <c r="H28" s="32">
        <f t="shared" si="1"/>
        <v>24.21</v>
      </c>
      <c r="I28" s="32">
        <f t="shared" si="1"/>
        <v>107.35</v>
      </c>
      <c r="J28" s="32">
        <f t="shared" si="1"/>
        <v>749.62999999999988</v>
      </c>
      <c r="K28" s="59"/>
      <c r="L28" s="60">
        <f t="shared" si="1"/>
        <v>0</v>
      </c>
    </row>
    <row r="29" spans="1:12" ht="15.75" thickBot="1" x14ac:dyDescent="0.3">
      <c r="A29" s="33">
        <f>A9</f>
        <v>1</v>
      </c>
      <c r="B29" s="34">
        <f>B9</f>
        <v>5</v>
      </c>
      <c r="C29" s="40" t="s">
        <v>43</v>
      </c>
      <c r="D29" s="41"/>
      <c r="E29" s="35"/>
      <c r="F29" s="36">
        <f>F16+F28</f>
        <v>1230</v>
      </c>
      <c r="G29" s="36">
        <f t="shared" ref="G29:L29" si="2">G16+G28</f>
        <v>32.449999999999996</v>
      </c>
      <c r="H29" s="36">
        <f t="shared" si="2"/>
        <v>43.910000000000004</v>
      </c>
      <c r="I29" s="36">
        <f t="shared" si="2"/>
        <v>183.8</v>
      </c>
      <c r="J29" s="36">
        <f t="shared" si="2"/>
        <v>1235.5299999999997</v>
      </c>
      <c r="K29" s="61"/>
      <c r="L29" s="62">
        <f t="shared" si="2"/>
        <v>0</v>
      </c>
    </row>
  </sheetData>
  <mergeCells count="5">
    <mergeCell ref="C29:D29"/>
    <mergeCell ref="C4:E4"/>
    <mergeCell ref="H4:K4"/>
    <mergeCell ref="H5:K5"/>
    <mergeCell ref="F2:G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2026-01-30T12:23:37Z</dcterms:modified>
</cp:coreProperties>
</file>