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<sst xmlns="http://schemas.openxmlformats.org/spreadsheetml/2006/main" count="54" uniqueCount="52">
  <si>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</si>
  <si>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</si>
  <si>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</si>
  <si>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</si>
  <si>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</si>
  <si>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</si>
  <si>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</si>
  <si>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</si>
  <si>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</si>
  <si>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</si>
  <si>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</si>
  <si>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</si>
  <si>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</si>
  <si>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</si>
  <si>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</si>
  <si>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</si>
  <si>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</si>
  <si>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</si>
  <si>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</si>
  <si>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</si>
  <si>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</si>
  <si>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</si>
  <si>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</si>
  <si>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</si>
  <si>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</si>
  <si>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</si>
  <si>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молочная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</si>
  <si>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</si>
  <si>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</si>
  <si>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</si>
  <si>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</si>
  <si>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</si>
  <si>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</si>
  <si>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</si>
  <si>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</si>
  <si>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</si>
  <si>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Голубцы ленивые</t>
  </si>
  <si>
    <t>гарнир</t>
  </si>
  <si>
    <t>напиток</t>
  </si>
  <si>
    <t>Сок</t>
  </si>
  <si>
    <t>хлеб бел.</t>
  </si>
  <si>
    <t>хлеб черн.</t>
  </si>
  <si>
    <t>Хлеб ржаной</t>
  </si>
  <si>
    <t>Итого за день:</t>
  </si>
  <si>
    <t>ДЕСЯТЫЙ ДЕНЬ</t>
  </si>
  <si>
    <t xml:space="preserve">МБОУ КР ОО "Глинская СОШ" </t>
  </si>
  <si>
    <t>7-18 лет</t>
  </si>
  <si>
    <t>Сыр</t>
  </si>
  <si>
    <t>Чай с сахаром</t>
  </si>
  <si>
    <t>С-т "Винегрет"</t>
  </si>
  <si>
    <t>Суп гороховый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</si>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</sst>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7" xfId="0" applyFont="1" applyBorder="1"/>
    <xf numFmtId="0" fontId="5" fillId="0" borderId="17" xfId="0" applyFont="1" applyBorder="1" applyAlignment="1" applyProtection="1">
      <alignment horizontal="right"/>
      <protection locked="0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/>
    <xf numFmtId="0" fontId="1" fillId="0" borderId="2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H6" sqref="H6"/>
    </sheetView>
  </sheetViews>
  <sheetFormatPr defaultRowHeight="15" x14ac:dyDescent="0.25"/>
  <cols>
    <col min="4" max="4" width="13" customWidth="1"/>
    <col min="5" max="5" width="18.28515625" customWidth="1"/>
  </cols>
  <sheetData>
    <row r="2" spans="1:12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9" t="s">
        <v>45</v>
      </c>
      <c r="D4" s="60"/>
      <c r="E4" s="60"/>
      <c r="F4" s="3" t="s">
        <v>1</v>
      </c>
      <c r="G4" s="2" t="s">
        <v>2</v>
      </c>
      <c r="H4" s="61" t="s">
        <v>3</v>
      </c>
      <c r="I4" s="61"/>
      <c r="J4" s="61"/>
      <c r="K4" s="61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1" t="s">
        <v>6</v>
      </c>
      <c r="I5" s="61"/>
      <c r="J5" s="61"/>
      <c r="K5" s="61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46</v>
      </c>
      <c r="F6" s="2"/>
      <c r="G6" s="2" t="s">
        <v>8</v>
      </c>
      <c r="H6" s="8">
        <v>20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5</v>
      </c>
      <c r="C9" s="29" t="s">
        <v>24</v>
      </c>
      <c r="D9" s="17" t="s">
        <v>25</v>
      </c>
      <c r="E9" s="18" t="s">
        <v>26</v>
      </c>
      <c r="F9" s="19">
        <v>200</v>
      </c>
      <c r="G9" s="19">
        <v>6.19</v>
      </c>
      <c r="H9" s="19">
        <v>7</v>
      </c>
      <c r="I9" s="19">
        <v>30.07</v>
      </c>
      <c r="J9" s="19">
        <v>208.13300000000001</v>
      </c>
      <c r="K9" s="20">
        <v>64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48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38"/>
      <c r="B16" s="39"/>
      <c r="C16" s="40"/>
      <c r="D16" s="41" t="s">
        <v>31</v>
      </c>
      <c r="E16" s="42"/>
      <c r="F16" s="43">
        <f>SUM(F9:F15)</f>
        <v>435</v>
      </c>
      <c r="G16" s="43">
        <f t="shared" ref="G16:J16" si="0">SUM(G9:G15)</f>
        <v>11.37</v>
      </c>
      <c r="H16" s="43">
        <f t="shared" si="0"/>
        <v>12.03</v>
      </c>
      <c r="I16" s="43">
        <f t="shared" si="0"/>
        <v>54.370000000000005</v>
      </c>
      <c r="J16" s="43">
        <f t="shared" si="0"/>
        <v>343.13299999999998</v>
      </c>
      <c r="K16" s="44"/>
      <c r="L16" s="44"/>
    </row>
    <row r="17" spans="1:12" ht="11.1" customHeight="1" x14ac:dyDescent="0.25">
      <c r="A17" s="21">
        <f>A9</f>
        <v>2</v>
      </c>
      <c r="B17" s="45">
        <f>B9</f>
        <v>5</v>
      </c>
      <c r="C17" s="29" t="s">
        <v>32</v>
      </c>
      <c r="D17" s="29" t="s">
        <v>33</v>
      </c>
      <c r="E17" s="46" t="s">
        <v>49</v>
      </c>
      <c r="F17" s="47">
        <v>60</v>
      </c>
      <c r="G17" s="47">
        <v>0.82</v>
      </c>
      <c r="H17" s="47">
        <v>3.71</v>
      </c>
      <c r="I17" s="47">
        <v>5.0599999999999996</v>
      </c>
      <c r="J17" s="47">
        <v>56.88</v>
      </c>
      <c r="K17" s="48">
        <v>45</v>
      </c>
      <c r="L17" s="49"/>
    </row>
    <row r="18" spans="1:12" ht="11.1" customHeight="1" x14ac:dyDescent="0.25">
      <c r="A18" s="21"/>
      <c r="B18" s="22"/>
      <c r="C18" s="26"/>
      <c r="D18" s="26" t="s">
        <v>34</v>
      </c>
      <c r="E18" s="23" t="s">
        <v>50</v>
      </c>
      <c r="F18" s="24">
        <v>250</v>
      </c>
      <c r="G18" s="24">
        <v>3.45</v>
      </c>
      <c r="H18" s="24">
        <v>1.95</v>
      </c>
      <c r="I18" s="24">
        <v>2.1</v>
      </c>
      <c r="J18" s="24">
        <v>76</v>
      </c>
      <c r="K18" s="50">
        <v>81</v>
      </c>
      <c r="L18" s="51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200</v>
      </c>
      <c r="G19" s="24">
        <v>14.12</v>
      </c>
      <c r="H19" s="24">
        <v>9.0399999999999991</v>
      </c>
      <c r="I19" s="24">
        <v>2026</v>
      </c>
      <c r="J19" s="24">
        <v>219</v>
      </c>
      <c r="K19" s="50">
        <v>298</v>
      </c>
      <c r="L19" s="51"/>
    </row>
    <row r="20" spans="1:12" ht="11.1" customHeight="1" x14ac:dyDescent="0.25">
      <c r="A20" s="21"/>
      <c r="B20" s="22"/>
      <c r="C20" s="26"/>
      <c r="D20" s="26" t="s">
        <v>37</v>
      </c>
      <c r="E20" s="23"/>
      <c r="F20" s="24"/>
      <c r="G20" s="24"/>
      <c r="H20" s="24"/>
      <c r="I20" s="24"/>
      <c r="J20" s="24"/>
      <c r="K20" s="50"/>
      <c r="L20" s="51"/>
    </row>
    <row r="21" spans="1:12" ht="11.1" customHeight="1" x14ac:dyDescent="0.25">
      <c r="A21" s="21"/>
      <c r="B21" s="22"/>
      <c r="C21" s="26"/>
      <c r="D21" s="26" t="s">
        <v>38</v>
      </c>
      <c r="E21" s="23" t="s">
        <v>39</v>
      </c>
      <c r="F21" s="24">
        <v>200</v>
      </c>
      <c r="G21" s="24">
        <v>0.8</v>
      </c>
      <c r="H21" s="24">
        <v>0.2</v>
      </c>
      <c r="I21" s="24">
        <v>14.8</v>
      </c>
      <c r="J21" s="24">
        <v>65</v>
      </c>
      <c r="K21" s="50">
        <v>422</v>
      </c>
      <c r="L21" s="51"/>
    </row>
    <row r="22" spans="1:12" ht="11.1" customHeight="1" x14ac:dyDescent="0.25">
      <c r="A22" s="21"/>
      <c r="B22" s="22"/>
      <c r="C22" s="26"/>
      <c r="D22" s="26" t="s">
        <v>40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50">
        <v>20</v>
      </c>
      <c r="L22" s="51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50">
        <v>25</v>
      </c>
      <c r="L23" s="51"/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35</v>
      </c>
      <c r="G24" s="24">
        <v>1.77</v>
      </c>
      <c r="H24" s="24">
        <v>1.41</v>
      </c>
      <c r="I24" s="24">
        <v>22.55</v>
      </c>
      <c r="J24" s="24">
        <v>109.8</v>
      </c>
      <c r="K24" s="50">
        <v>50</v>
      </c>
      <c r="L24" s="52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50"/>
      <c r="L25" s="51"/>
    </row>
    <row r="26" spans="1:12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50"/>
      <c r="L26" s="51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50"/>
      <c r="L27" s="51"/>
    </row>
    <row r="28" spans="1:12" x14ac:dyDescent="0.25">
      <c r="A28" s="27"/>
      <c r="B28" s="28"/>
      <c r="C28" s="26"/>
      <c r="D28" s="30" t="s">
        <v>31</v>
      </c>
      <c r="E28" s="31"/>
      <c r="F28" s="32">
        <f>SUM(F17:F27)</f>
        <v>795</v>
      </c>
      <c r="G28" s="32">
        <f t="shared" ref="G28:J28" si="1">SUM(G17:G27)</f>
        <v>28.46</v>
      </c>
      <c r="H28" s="32">
        <f t="shared" si="1"/>
        <v>17.91</v>
      </c>
      <c r="I28" s="32">
        <f t="shared" si="1"/>
        <v>2111.8100000000004</v>
      </c>
      <c r="J28" s="32">
        <f t="shared" si="1"/>
        <v>667.07999999999993</v>
      </c>
      <c r="K28" s="53"/>
      <c r="L28" s="54">
        <f t="shared" ref="L28" si="2">SUM(L17:L27)</f>
        <v>0</v>
      </c>
    </row>
    <row r="29" spans="1:12" ht="15.75" thickBot="1" x14ac:dyDescent="0.3">
      <c r="A29" s="33">
        <f>A9</f>
        <v>2</v>
      </c>
      <c r="B29" s="34">
        <f>B9</f>
        <v>5</v>
      </c>
      <c r="C29" s="57" t="s">
        <v>43</v>
      </c>
      <c r="D29" s="58"/>
      <c r="E29" s="35"/>
      <c r="F29" s="36">
        <f>F16+F28</f>
        <v>1230</v>
      </c>
      <c r="G29" s="36">
        <f t="shared" ref="G29:L29" si="3">G16+G28</f>
        <v>39.83</v>
      </c>
      <c r="H29" s="36">
        <f t="shared" si="3"/>
        <v>29.939999999999998</v>
      </c>
      <c r="I29" s="36">
        <f t="shared" si="3"/>
        <v>2166.1800000000003</v>
      </c>
      <c r="J29" s="36">
        <f t="shared" si="3"/>
        <v>1010.213</v>
      </c>
      <c r="K29" s="55"/>
      <c r="L29" s="56">
        <f t="shared" si="3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2026-01-30T12:27:29Z</dcterms:modified>
</cp:coreProperties>
</file>