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8" i="1" l="1"/>
  <c r="A28" i="1"/>
  <c r="L27" i="1"/>
  <c r="L28" i="1" s="1"/>
  <c r="J27" i="1"/>
  <c r="I27" i="1"/>
  <c r="H27" i="1"/>
  <c r="G27" i="1"/>
  <c r="F27" i="1"/>
  <c r="B17" i="1"/>
  <c r="A17" i="1"/>
  <c r="J16" i="1"/>
  <c r="J28" i="1" s="1"/>
  <c r="I16" i="1"/>
  <c r="I28" i="1" s="1"/>
  <c r="H16" i="1"/>
  <c r="H28" i="1" s="1"/>
  <c r="G16" i="1"/>
  <c r="G28" i="1" s="1"/>
  <c r="F16" i="1"/>
  <c r="F28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<sst xmlns="http://schemas.openxmlformats.org/spreadsheetml/2006/main" count="55" uniqueCount="53">
  <si>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</si>
  <si>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</si>
  <si>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</si>
  <si>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</si>
  <si>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</si>
  <si>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</si>
  <si>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</si>
  <si>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</si>
  <si>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</si>
  <si>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</si>
  <si>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</si>
  <si>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</si>
  <si>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</si>
  <si>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</si>
  <si>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</si>
  <si>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</si>
  <si>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</si>
  <si>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</si>
  <si>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</si>
  <si>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</si>
  <si>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</si>
  <si>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</si>
  <si>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</si>
  <si>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</si>
  <si>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</si>
  <si>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</si>
  <si>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</si>
  <si>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</si>
  <si>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</si>
  <si>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</si>
  <si>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</si>
  <si>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</si>
  <si>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</si>
  <si>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</si>
  <si>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Рассольник на курином бульоне</t>
  </si>
  <si>
    <t>2 блюдо</t>
  </si>
  <si>
    <t>Птица отварная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</si>
  <si>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</si>
  <si>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</si>
  <si>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</si>
  <si>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</si>
  <si>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</si>
  <si>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</si>
  <si>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Итого за день:</t>
  </si>
  <si>
    <t>ДЕВЯТЫЙ ДЕНЬ</t>
  </si>
  <si>
    <t xml:space="preserve">МБОУ КР ОО "Глинская СОШ" </t>
  </si>
  <si>
    <t>Каша пшенная молочная</t>
  </si>
  <si>
    <t>Масло</t>
  </si>
  <si>
    <t>Чай с лимоном</t>
  </si>
  <si>
    <t>С-т из капусты</t>
  </si>
  <si>
    <t>Кофейный напиток</t>
  </si>
  <si>
    <t>7-18 лет</t>
  </si>
  <si>
    <t>Сладкое (мармелад)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</si>
</sst>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 vertical="top" wrapText="1"/>
    </xf>
    <xf numFmtId="0" fontId="1" fillId="3" borderId="21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top" wrapText="1"/>
    </xf>
    <xf numFmtId="0" fontId="1" fillId="3" borderId="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/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4" max="4" width="13.85546875" customWidth="1"/>
    <col min="5" max="5" width="19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3.5" customHeight="1" x14ac:dyDescent="0.25">
      <c r="A2" s="2"/>
      <c r="B2" s="2"/>
      <c r="C2" s="2"/>
      <c r="D2" s="2"/>
      <c r="E2" s="2"/>
      <c r="F2" s="62" t="s">
        <v>44</v>
      </c>
      <c r="G2" s="63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4" t="s">
        <v>45</v>
      </c>
      <c r="D4" s="65"/>
      <c r="E4" s="65"/>
      <c r="F4" s="3" t="s">
        <v>1</v>
      </c>
      <c r="G4" s="2" t="s">
        <v>2</v>
      </c>
      <c r="H4" s="66" t="s">
        <v>3</v>
      </c>
      <c r="I4" s="66"/>
      <c r="J4" s="66"/>
      <c r="K4" s="66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6" t="s">
        <v>6</v>
      </c>
      <c r="I5" s="66"/>
      <c r="J5" s="66"/>
      <c r="K5" s="66"/>
      <c r="L5" s="2"/>
    </row>
    <row r="6" spans="1:12" ht="11.1" customHeight="1" x14ac:dyDescent="0.25">
      <c r="A6" s="5" t="s">
        <v>7</v>
      </c>
      <c r="B6" s="2"/>
      <c r="C6" s="2"/>
      <c r="D6" s="6"/>
      <c r="E6" s="37" t="s">
        <v>51</v>
      </c>
      <c r="F6" s="2"/>
      <c r="G6" s="2" t="s">
        <v>8</v>
      </c>
      <c r="H6" s="8">
        <v>19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4</v>
      </c>
      <c r="C9" s="46" t="s">
        <v>24</v>
      </c>
      <c r="D9" s="17" t="s">
        <v>25</v>
      </c>
      <c r="E9" s="18" t="s">
        <v>46</v>
      </c>
      <c r="F9" s="19">
        <v>200</v>
      </c>
      <c r="G9" s="19">
        <v>5.7</v>
      </c>
      <c r="H9" s="19">
        <v>13.1</v>
      </c>
      <c r="I9" s="19">
        <v>34.4</v>
      </c>
      <c r="J9" s="19">
        <v>223.7</v>
      </c>
      <c r="K9" s="20">
        <v>96</v>
      </c>
      <c r="L9" s="20"/>
    </row>
    <row r="10" spans="1:12" ht="11.1" customHeight="1" x14ac:dyDescent="0.25">
      <c r="A10" s="21"/>
      <c r="B10" s="22"/>
      <c r="C10" s="26"/>
      <c r="D10" s="7"/>
      <c r="E10" s="23" t="s">
        <v>47</v>
      </c>
      <c r="F10" s="24">
        <v>15</v>
      </c>
      <c r="G10" s="24">
        <v>0</v>
      </c>
      <c r="H10" s="24">
        <v>12.3</v>
      </c>
      <c r="I10" s="24">
        <v>0.15</v>
      </c>
      <c r="J10" s="24">
        <v>112.5</v>
      </c>
      <c r="K10" s="25">
        <v>41</v>
      </c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48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29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7"/>
      <c r="B16" s="48"/>
      <c r="C16" s="49"/>
      <c r="D16" s="50" t="s">
        <v>30</v>
      </c>
      <c r="E16" s="51"/>
      <c r="F16" s="52">
        <f>SUM(F9:F15)</f>
        <v>435</v>
      </c>
      <c r="G16" s="52">
        <f t="shared" ref="G16:J16" si="0">SUM(G9:G15)</f>
        <v>7.4</v>
      </c>
      <c r="H16" s="52">
        <f t="shared" si="0"/>
        <v>26.04</v>
      </c>
      <c r="I16" s="52">
        <f t="shared" si="0"/>
        <v>55.05</v>
      </c>
      <c r="J16" s="52">
        <f t="shared" si="0"/>
        <v>429.59999999999997</v>
      </c>
      <c r="K16" s="53"/>
      <c r="L16" s="53"/>
    </row>
    <row r="17" spans="1:12" ht="11.1" customHeight="1" x14ac:dyDescent="0.25">
      <c r="A17" s="21">
        <f>A9</f>
        <v>2</v>
      </c>
      <c r="B17" s="54">
        <f>B9</f>
        <v>4</v>
      </c>
      <c r="C17" s="46" t="s">
        <v>31</v>
      </c>
      <c r="D17" s="46" t="s">
        <v>32</v>
      </c>
      <c r="E17" s="55" t="s">
        <v>49</v>
      </c>
      <c r="F17" s="56">
        <v>60</v>
      </c>
      <c r="G17" s="56">
        <v>0.85</v>
      </c>
      <c r="H17" s="56">
        <v>3.05</v>
      </c>
      <c r="I17" s="56">
        <v>5.41</v>
      </c>
      <c r="J17" s="56">
        <v>52.44</v>
      </c>
      <c r="K17" s="57">
        <v>43</v>
      </c>
      <c r="L17" s="57"/>
    </row>
    <row r="18" spans="1:12" ht="11.1" customHeight="1" x14ac:dyDescent="0.25">
      <c r="A18" s="21"/>
      <c r="B18" s="22"/>
      <c r="C18" s="26"/>
      <c r="D18" s="26" t="s">
        <v>33</v>
      </c>
      <c r="E18" s="23" t="s">
        <v>34</v>
      </c>
      <c r="F18" s="24">
        <v>250</v>
      </c>
      <c r="G18" s="24">
        <v>2.02</v>
      </c>
      <c r="H18" s="24">
        <v>2.11</v>
      </c>
      <c r="I18" s="24">
        <v>6.88</v>
      </c>
      <c r="J18" s="24">
        <v>50.6</v>
      </c>
      <c r="K18" s="25">
        <v>132</v>
      </c>
      <c r="L18" s="25"/>
    </row>
    <row r="19" spans="1:12" ht="11.1" customHeight="1" x14ac:dyDescent="0.25">
      <c r="A19" s="21"/>
      <c r="B19" s="22"/>
      <c r="C19" s="26"/>
      <c r="D19" s="26" t="s">
        <v>35</v>
      </c>
      <c r="E19" s="23" t="s">
        <v>36</v>
      </c>
      <c r="F19" s="24">
        <v>80</v>
      </c>
      <c r="G19" s="24">
        <v>16.600000000000001</v>
      </c>
      <c r="H19" s="24">
        <v>14</v>
      </c>
      <c r="I19" s="24">
        <v>0.3</v>
      </c>
      <c r="J19" s="24">
        <v>193</v>
      </c>
      <c r="K19" s="25">
        <v>86</v>
      </c>
      <c r="L19" s="25"/>
    </row>
    <row r="20" spans="1:12" ht="11.1" customHeight="1" x14ac:dyDescent="0.25">
      <c r="A20" s="21"/>
      <c r="B20" s="22"/>
      <c r="C20" s="26"/>
      <c r="D20" s="26" t="s">
        <v>37</v>
      </c>
      <c r="E20" s="23" t="s">
        <v>38</v>
      </c>
      <c r="F20" s="24">
        <v>150</v>
      </c>
      <c r="G20" s="24">
        <v>3.67</v>
      </c>
      <c r="H20" s="24">
        <v>5.76</v>
      </c>
      <c r="I20" s="24">
        <v>24.53</v>
      </c>
      <c r="J20" s="24">
        <v>164</v>
      </c>
      <c r="K20" s="25">
        <v>694</v>
      </c>
      <c r="L20" s="25"/>
    </row>
    <row r="21" spans="1:12" ht="11.1" customHeight="1" x14ac:dyDescent="0.25">
      <c r="A21" s="21"/>
      <c r="B21" s="22"/>
      <c r="C21" s="26"/>
      <c r="D21" s="26" t="s">
        <v>39</v>
      </c>
      <c r="E21" s="23" t="s">
        <v>50</v>
      </c>
      <c r="F21" s="24">
        <v>200</v>
      </c>
      <c r="G21" s="24">
        <v>1.9</v>
      </c>
      <c r="H21" s="24">
        <v>1.7</v>
      </c>
      <c r="I21" s="24">
        <v>9.74</v>
      </c>
      <c r="J21" s="24">
        <v>63.43</v>
      </c>
      <c r="K21" s="25">
        <v>692</v>
      </c>
      <c r="L21" s="25"/>
    </row>
    <row r="22" spans="1:12" ht="11.1" customHeight="1" x14ac:dyDescent="0.25">
      <c r="A22" s="21"/>
      <c r="B22" s="22"/>
      <c r="C22" s="26"/>
      <c r="D22" s="26" t="s">
        <v>40</v>
      </c>
      <c r="E22" s="23" t="s">
        <v>28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 t="s">
        <v>52</v>
      </c>
      <c r="F24" s="24">
        <v>25</v>
      </c>
      <c r="G24" s="24">
        <v>0.16</v>
      </c>
      <c r="H24" s="24">
        <v>0.02</v>
      </c>
      <c r="I24" s="24">
        <v>15.96</v>
      </c>
      <c r="J24" s="24">
        <v>65</v>
      </c>
      <c r="K24" s="25">
        <v>52</v>
      </c>
      <c r="L24" s="25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5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25"/>
      <c r="L26" s="25"/>
    </row>
    <row r="27" spans="1:12" x14ac:dyDescent="0.25">
      <c r="A27" s="27"/>
      <c r="B27" s="28"/>
      <c r="C27" s="26"/>
      <c r="D27" s="29" t="s">
        <v>30</v>
      </c>
      <c r="E27" s="30"/>
      <c r="F27" s="31">
        <f>SUM(F17:F26)</f>
        <v>815</v>
      </c>
      <c r="G27" s="31">
        <f t="shared" ref="G27:J27" si="1">SUM(G17:G26)</f>
        <v>28.33</v>
      </c>
      <c r="H27" s="31">
        <f t="shared" si="1"/>
        <v>27.44</v>
      </c>
      <c r="I27" s="31">
        <f t="shared" si="1"/>
        <v>83.75</v>
      </c>
      <c r="J27" s="31">
        <f t="shared" si="1"/>
        <v>692.49999999999989</v>
      </c>
      <c r="K27" s="32"/>
      <c r="L27" s="58">
        <f t="shared" ref="L27" si="2">SUM(L17:L26)</f>
        <v>0</v>
      </c>
    </row>
    <row r="28" spans="1:12" ht="15.75" customHeight="1" thickBot="1" x14ac:dyDescent="0.3">
      <c r="A28" s="33">
        <f>A9</f>
        <v>2</v>
      </c>
      <c r="B28" s="34">
        <f>B9</f>
        <v>4</v>
      </c>
      <c r="C28" s="59" t="s">
        <v>43</v>
      </c>
      <c r="D28" s="60"/>
      <c r="E28" s="35"/>
      <c r="F28" s="36">
        <f>F16+F27</f>
        <v>1250</v>
      </c>
      <c r="G28" s="36">
        <f t="shared" ref="G28:L28" si="3">G16+G27</f>
        <v>35.729999999999997</v>
      </c>
      <c r="H28" s="36">
        <f t="shared" si="3"/>
        <v>53.480000000000004</v>
      </c>
      <c r="I28" s="36">
        <f t="shared" si="3"/>
        <v>138.80000000000001</v>
      </c>
      <c r="J28" s="36">
        <f t="shared" si="3"/>
        <v>1122.0999999999999</v>
      </c>
      <c r="K28" s="38"/>
      <c r="L28" s="39">
        <f t="shared" si="3"/>
        <v>0</v>
      </c>
    </row>
    <row r="29" spans="1:12" x14ac:dyDescent="0.25">
      <c r="A29" s="40"/>
      <c r="B29" s="40"/>
      <c r="C29" s="41"/>
      <c r="D29" s="42"/>
      <c r="E29" s="43"/>
      <c r="F29" s="44"/>
      <c r="G29" s="44"/>
      <c r="H29" s="44"/>
      <c r="I29" s="44"/>
      <c r="J29" s="44"/>
      <c r="K29" s="44"/>
      <c r="L29" s="44"/>
    </row>
    <row r="30" spans="1:12" x14ac:dyDescent="0.25">
      <c r="A30" s="2"/>
      <c r="B30" s="2"/>
      <c r="C30" s="2"/>
      <c r="D30" s="2"/>
      <c r="E30" s="2"/>
      <c r="F30" s="61"/>
      <c r="G30" s="61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45"/>
      <c r="G31" s="45"/>
      <c r="H31" s="2"/>
      <c r="I31" s="2"/>
      <c r="J31" s="2"/>
      <c r="K31" s="2"/>
      <c r="L31" s="2"/>
    </row>
  </sheetData>
  <mergeCells count="6">
    <mergeCell ref="C28:D28"/>
    <mergeCell ref="F30:G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2026-02-27T11:23:48Z</dcterms:modified>
</cp:coreProperties>
</file>