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30" i="1" l="1"/>
  <c r="A30" i="1"/>
  <c r="L29" i="1"/>
  <c r="L30" i="1" s="1"/>
  <c r="J29" i="1"/>
  <c r="I29" i="1"/>
  <c r="H29" i="1"/>
  <c r="G29" i="1"/>
  <c r="F29" i="1"/>
  <c r="B17" i="1"/>
  <c r="A17" i="1"/>
  <c r="J16" i="1"/>
  <c r="J30" i="1" s="1"/>
  <c r="I16" i="1"/>
  <c r="I30" i="1" s="1"/>
  <c r="H16" i="1"/>
  <c r="H30" i="1" s="1"/>
  <c r="G16" i="1"/>
  <c r="G30" i="1" s="1"/>
  <c r="F16" i="1"/>
  <c r="F30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<sst xmlns="http://schemas.openxmlformats.org/spreadsheetml/2006/main" count="54" uniqueCount="52">
  <si>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</si>
  <si>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</si>
  <si>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</si>
  <si>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</si>
  <si>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</si>
  <si>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</si>
  <si>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</si>
  <si>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</si>
  <si>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</si>
  <si>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</si>
  <si>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</si>
  <si>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</si>
  <si>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</si>
  <si>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</si>
  <si>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</si>
  <si>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</si>
  <si>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</si>
  <si>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</si>
  <si>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</si>
  <si>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</si>
  <si>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</si>
  <si>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</si>
  <si>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</si>
  <si>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</si>
  <si>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</si>
  <si>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</si>
  <si>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</si>
  <si>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</si>
  <si>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</si>
  <si>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</si>
  <si>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</si>
  <si>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</si>
  <si>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</si>
  <si>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</si>
  <si>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</si>
  <si>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</si>
  <si>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</si>
  <si>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</si>
  <si>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</si>
  <si>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</si>
  <si>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</si>
  <si>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ШЕСТОЙ ДЕНЬ</t>
  </si>
  <si>
    <t xml:space="preserve">МБОУ КР ОО "Глинская СОШ" </t>
  </si>
  <si>
    <t>Сыр</t>
  </si>
  <si>
    <t>Чай с лимоном</t>
  </si>
  <si>
    <t>Яблоко</t>
  </si>
  <si>
    <t>С-т из соленых огурцов</t>
  </si>
  <si>
    <t>Кисель</t>
  </si>
  <si>
    <t>7-18 лет</t>
  </si>
  <si>
    <t>Лапшша молочная</t>
  </si>
  <si>
    <t>Суп картофельный с крупой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</si>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</sst>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0" borderId="19" xfId="0" applyBorder="1"/>
    <xf numFmtId="0" fontId="1" fillId="0" borderId="19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3" borderId="17" xfId="0" applyFont="1" applyFill="1" applyBorder="1" applyAlignment="1">
      <alignment horizontal="center" vertical="top" wrapText="1"/>
    </xf>
    <xf numFmtId="0" fontId="1" fillId="3" borderId="23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1" max="3" width="9.140625" customWidth="1"/>
    <col min="4" max="4" width="13.140625" customWidth="1"/>
    <col min="5" max="5" width="21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60" t="s">
        <v>41</v>
      </c>
      <c r="G2" s="61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2" t="s">
        <v>42</v>
      </c>
      <c r="D4" s="63"/>
      <c r="E4" s="63"/>
      <c r="F4" s="3" t="s">
        <v>1</v>
      </c>
      <c r="G4" s="2" t="s">
        <v>2</v>
      </c>
      <c r="H4" s="64" t="s">
        <v>3</v>
      </c>
      <c r="I4" s="64"/>
      <c r="J4" s="64"/>
      <c r="K4" s="64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4" t="s">
        <v>6</v>
      </c>
      <c r="I5" s="64"/>
      <c r="J5" s="64"/>
      <c r="K5" s="64"/>
      <c r="L5" s="2"/>
    </row>
    <row r="6" spans="1:12" ht="11.1" customHeight="1" x14ac:dyDescent="0.25">
      <c r="A6" s="5" t="s">
        <v>7</v>
      </c>
      <c r="B6" s="2"/>
      <c r="C6" s="2"/>
      <c r="D6" s="6"/>
      <c r="E6" s="36" t="s">
        <v>48</v>
      </c>
      <c r="F6" s="2"/>
      <c r="G6" s="2" t="s">
        <v>8</v>
      </c>
      <c r="H6" s="8">
        <v>23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1</v>
      </c>
      <c r="C9" s="46" t="s">
        <v>24</v>
      </c>
      <c r="D9" s="17" t="s">
        <v>25</v>
      </c>
      <c r="E9" s="18" t="s">
        <v>49</v>
      </c>
      <c r="F9" s="19">
        <v>200</v>
      </c>
      <c r="G9" s="19">
        <v>4.4000000000000004</v>
      </c>
      <c r="H9" s="19">
        <v>3.7</v>
      </c>
      <c r="I9" s="19">
        <v>16.8</v>
      </c>
      <c r="J9" s="19">
        <v>118</v>
      </c>
      <c r="K9" s="20">
        <v>44</v>
      </c>
      <c r="L9" s="20"/>
    </row>
    <row r="10" spans="1:12" ht="11.1" customHeight="1" x14ac:dyDescent="0.25">
      <c r="A10" s="21"/>
      <c r="B10" s="22"/>
      <c r="C10" s="26"/>
      <c r="D10" s="7"/>
      <c r="E10" s="23" t="s">
        <v>43</v>
      </c>
      <c r="F10" s="24">
        <v>15</v>
      </c>
      <c r="G10" s="24">
        <v>3.48</v>
      </c>
      <c r="H10" s="24">
        <v>4.43</v>
      </c>
      <c r="I10" s="24">
        <v>0</v>
      </c>
      <c r="J10" s="24">
        <v>54.6</v>
      </c>
      <c r="K10" s="25">
        <v>42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44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25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 t="s">
        <v>45</v>
      </c>
      <c r="F13" s="24">
        <v>100</v>
      </c>
      <c r="G13" s="24">
        <v>0.4</v>
      </c>
      <c r="H13" s="24">
        <v>0.4</v>
      </c>
      <c r="I13" s="24">
        <v>9.8000000000000007</v>
      </c>
      <c r="J13" s="24">
        <v>47</v>
      </c>
      <c r="K13" s="25">
        <v>912</v>
      </c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535</v>
      </c>
      <c r="G16" s="52">
        <f t="shared" ref="G16:J16" si="0">SUM(G9:G15)</f>
        <v>9.98</v>
      </c>
      <c r="H16" s="52">
        <f t="shared" si="0"/>
        <v>9.1699999999999982</v>
      </c>
      <c r="I16" s="52">
        <f t="shared" si="0"/>
        <v>47.099999999999994</v>
      </c>
      <c r="J16" s="52">
        <f t="shared" si="0"/>
        <v>313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1</v>
      </c>
      <c r="C17" s="46" t="s">
        <v>31</v>
      </c>
      <c r="D17" s="46" t="s">
        <v>32</v>
      </c>
      <c r="E17" s="55" t="s">
        <v>46</v>
      </c>
      <c r="F17" s="56">
        <v>60</v>
      </c>
      <c r="G17" s="56">
        <v>0.52</v>
      </c>
      <c r="H17" s="56">
        <v>3.07</v>
      </c>
      <c r="I17" s="56">
        <v>1.57</v>
      </c>
      <c r="J17" s="56">
        <v>35.880000000000003</v>
      </c>
      <c r="K17" s="57">
        <v>16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50</v>
      </c>
      <c r="F18" s="24">
        <v>250</v>
      </c>
      <c r="G18" s="24">
        <v>2.69</v>
      </c>
      <c r="H18" s="24">
        <v>2.84</v>
      </c>
      <c r="I18" s="24">
        <v>17.14</v>
      </c>
      <c r="J18" s="24">
        <v>104.75</v>
      </c>
      <c r="K18" s="25">
        <v>208</v>
      </c>
      <c r="L18" s="25"/>
    </row>
    <row r="19" spans="1:12" ht="11.1" customHeight="1" x14ac:dyDescent="0.25">
      <c r="A19" s="21"/>
      <c r="B19" s="22"/>
      <c r="C19" s="26"/>
      <c r="D19" s="26" t="s">
        <v>34</v>
      </c>
      <c r="E19" s="23" t="s">
        <v>51</v>
      </c>
      <c r="F19" s="24">
        <v>200</v>
      </c>
      <c r="G19" s="24">
        <v>16.940000000000001</v>
      </c>
      <c r="H19" s="24">
        <v>10.46</v>
      </c>
      <c r="I19" s="24">
        <v>35.729999999999997</v>
      </c>
      <c r="J19" s="24">
        <v>305.3</v>
      </c>
      <c r="K19" s="25">
        <v>122</v>
      </c>
      <c r="L19" s="25"/>
    </row>
    <row r="20" spans="1:12" ht="11.1" customHeight="1" x14ac:dyDescent="0.25">
      <c r="A20" s="21"/>
      <c r="B20" s="22"/>
      <c r="C20" s="26"/>
      <c r="D20" s="26" t="s">
        <v>35</v>
      </c>
      <c r="E20" s="23"/>
      <c r="F20" s="24"/>
      <c r="G20" s="24"/>
      <c r="H20" s="24"/>
      <c r="I20" s="24"/>
      <c r="J20" s="24"/>
      <c r="K20" s="25"/>
      <c r="L20" s="25"/>
    </row>
    <row r="21" spans="1:12" ht="11.1" customHeight="1" x14ac:dyDescent="0.25">
      <c r="A21" s="21"/>
      <c r="B21" s="22"/>
      <c r="C21" s="26"/>
      <c r="D21" s="26" t="s">
        <v>36</v>
      </c>
      <c r="E21" s="23" t="s">
        <v>47</v>
      </c>
      <c r="F21" s="24">
        <v>200</v>
      </c>
      <c r="G21" s="24">
        <v>0</v>
      </c>
      <c r="H21" s="24">
        <v>0</v>
      </c>
      <c r="I21" s="24">
        <v>7.2</v>
      </c>
      <c r="J21" s="24">
        <v>36</v>
      </c>
      <c r="K21" s="25"/>
      <c r="L21" s="25"/>
    </row>
    <row r="22" spans="1:12" ht="11.1" customHeight="1" x14ac:dyDescent="0.25">
      <c r="A22" s="21"/>
      <c r="B22" s="22"/>
      <c r="C22" s="26"/>
      <c r="D22" s="26" t="s">
        <v>37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38</v>
      </c>
      <c r="E23" s="23" t="s">
        <v>39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/>
      <c r="F24" s="24"/>
      <c r="G24" s="24"/>
      <c r="H24" s="24"/>
      <c r="I24" s="24"/>
      <c r="J24" s="24"/>
      <c r="K24" s="25"/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39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37"/>
      <c r="L26" s="38"/>
    </row>
    <row r="27" spans="1:12" x14ac:dyDescent="0.25">
      <c r="A27" s="21"/>
      <c r="B27" s="22"/>
      <c r="C27" s="26"/>
      <c r="D27" s="7"/>
      <c r="E27" s="23"/>
      <c r="F27" s="24"/>
      <c r="G27" s="24"/>
      <c r="H27" s="24"/>
      <c r="I27" s="24"/>
      <c r="J27" s="24"/>
      <c r="K27" s="37"/>
      <c r="L27" s="39"/>
    </row>
    <row r="28" spans="1:12" x14ac:dyDescent="0.25">
      <c r="A28" s="21"/>
      <c r="B28" s="22"/>
      <c r="C28" s="26"/>
      <c r="D28" s="7"/>
      <c r="E28" s="40"/>
      <c r="F28" s="40"/>
      <c r="G28" s="40"/>
      <c r="H28" s="40"/>
      <c r="I28" s="40"/>
      <c r="J28" s="40"/>
      <c r="K28" s="41"/>
      <c r="L28" s="39"/>
    </row>
    <row r="29" spans="1:12" x14ac:dyDescent="0.25">
      <c r="A29" s="27"/>
      <c r="B29" s="28"/>
      <c r="C29" s="26"/>
      <c r="D29" s="29" t="s">
        <v>30</v>
      </c>
      <c r="E29" s="30"/>
      <c r="F29" s="31">
        <f>SUM(F17:F27)</f>
        <v>760</v>
      </c>
      <c r="G29" s="31">
        <f>SUM(G17:G27)</f>
        <v>23.28</v>
      </c>
      <c r="H29" s="31">
        <f>SUM(H17:H27)</f>
        <v>17.170000000000002</v>
      </c>
      <c r="I29" s="31">
        <f>SUM(I17:I27)</f>
        <v>82.57</v>
      </c>
      <c r="J29" s="31">
        <f>SUM(J17:J27)</f>
        <v>585.96</v>
      </c>
      <c r="K29" s="42"/>
      <c r="L29" s="43">
        <f t="shared" ref="L29" si="1">SUM(L17:L28)</f>
        <v>0</v>
      </c>
    </row>
    <row r="30" spans="1:12" ht="15.75" customHeight="1" thickBot="1" x14ac:dyDescent="0.3">
      <c r="A30" s="32">
        <f>A9</f>
        <v>2</v>
      </c>
      <c r="B30" s="33">
        <f>B9</f>
        <v>1</v>
      </c>
      <c r="C30" s="58" t="s">
        <v>40</v>
      </c>
      <c r="D30" s="59"/>
      <c r="E30" s="34"/>
      <c r="F30" s="35">
        <f>F16+F29</f>
        <v>1295</v>
      </c>
      <c r="G30" s="35">
        <f t="shared" ref="G30:L30" si="2">G16+G29</f>
        <v>33.260000000000005</v>
      </c>
      <c r="H30" s="35">
        <f t="shared" si="2"/>
        <v>26.34</v>
      </c>
      <c r="I30" s="35">
        <f t="shared" si="2"/>
        <v>129.66999999999999</v>
      </c>
      <c r="J30" s="35">
        <f t="shared" si="2"/>
        <v>898.96</v>
      </c>
      <c r="K30" s="44"/>
      <c r="L30" s="45">
        <f t="shared" si="2"/>
        <v>0</v>
      </c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30:D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2026-02-27T11:24:10Z</dcterms:modified>
</cp:coreProperties>
</file>